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3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279" i="1" l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79" i="1"/>
  <c r="K1" i="1"/>
</calcChain>
</file>

<file path=xl/sharedStrings.xml><?xml version="1.0" encoding="utf-8"?>
<sst xmlns="http://schemas.openxmlformats.org/spreadsheetml/2006/main" count="1578" uniqueCount="395">
  <si>
    <t>REFERENCE_FOURNISSEUR</t>
  </si>
  <si>
    <t>GENCOD</t>
  </si>
  <si>
    <t>MARQUE</t>
  </si>
  <si>
    <t>FOURNISSEUR</t>
  </si>
  <si>
    <t>Short Reference</t>
  </si>
  <si>
    <t>Dimensions (mm)</t>
  </si>
  <si>
    <t>Type</t>
  </si>
  <si>
    <t>Conditionnement</t>
  </si>
  <si>
    <t>NOM_PRODUIT</t>
  </si>
  <si>
    <t>LIBELLE_GIPA</t>
  </si>
  <si>
    <t>STOCK_PHYSIQUE</t>
  </si>
  <si>
    <t>Tarif public</t>
  </si>
  <si>
    <t>Line RRP</t>
  </si>
  <si>
    <t xml:space="preserve">VALEO          </t>
  </si>
  <si>
    <t>VALEO SERVICE</t>
  </si>
  <si>
    <t>UM24</t>
  </si>
  <si>
    <t>STANDARD</t>
  </si>
  <si>
    <t>BALAI VALEO UM24 SILENCIO X1</t>
  </si>
  <si>
    <t>BALAIS ESSUIE-GLACE STANDARDX1</t>
  </si>
  <si>
    <t>U24</t>
  </si>
  <si>
    <t>BALAI VALEO U24 SILENCIO X2</t>
  </si>
  <si>
    <t>BALAIS ESSUIE-GLACE STANDARDX2</t>
  </si>
  <si>
    <t>UM535</t>
  </si>
  <si>
    <t>PLAT</t>
  </si>
  <si>
    <t>BALAI VALEO UM535 UNICLICK  X1</t>
  </si>
  <si>
    <t>BALAIS ESSUIE-GLACE PLAT X1</t>
  </si>
  <si>
    <t>UM571</t>
  </si>
  <si>
    <t>BALAI VALEO UM571 UNICLICK  X1</t>
  </si>
  <si>
    <t>UM302</t>
  </si>
  <si>
    <t>550/550</t>
  </si>
  <si>
    <t>BALAI VALEO UM302 XTREM  X2</t>
  </si>
  <si>
    <t>BALAIS ESSUIE-GLACE PLAT X2</t>
  </si>
  <si>
    <t>VALEO CA</t>
  </si>
  <si>
    <t>BALAI VALEO 41 STANDARD X1</t>
  </si>
  <si>
    <t>BALAI VALEO 45 STANDARD X1</t>
  </si>
  <si>
    <t>BALAI VALEO 51 STANDARD X1</t>
  </si>
  <si>
    <t>BALAI VALEO 55 STANDARD X1</t>
  </si>
  <si>
    <t>BALAI VALEO 2 CLASSIQUE X1</t>
  </si>
  <si>
    <t>BALAI VALEO 16 STANDARD X1</t>
  </si>
  <si>
    <t>BALAI VALEO 20 STANDARD X1</t>
  </si>
  <si>
    <t>ARRIERE</t>
  </si>
  <si>
    <t>BALAI VALEO 31 STANDARD X1</t>
  </si>
  <si>
    <t>BALAI VALEO 32 STANDARD X1</t>
  </si>
  <si>
    <t>BALAI VALEO 49 STANDARD X1</t>
  </si>
  <si>
    <t>BALAI VALEO 52 STANDARD X1</t>
  </si>
  <si>
    <t>BALAI VALEO 34 STANDARD X1</t>
  </si>
  <si>
    <t>BALAI VALEO 26 STANDARD X1</t>
  </si>
  <si>
    <t>BALAI VALEO 37 STANDARD X1</t>
  </si>
  <si>
    <t>BALAI VALEO 33 STANDARD X1</t>
  </si>
  <si>
    <t>BALAI VALEO 39 STANDARD X1</t>
  </si>
  <si>
    <t>BALAI VALEO 50 STANDARD X1</t>
  </si>
  <si>
    <t>BALAI VALEO 54 STANDARD X1</t>
  </si>
  <si>
    <t>BALAI VALEO 27 STANDARD X1</t>
  </si>
  <si>
    <t>BALAI VALEO 44 STANDARD X1</t>
  </si>
  <si>
    <t>650/450</t>
  </si>
  <si>
    <t>BALAI VALEO 202 STANDARDS X2</t>
  </si>
  <si>
    <t>BALAI VALEO 545 PLAT X1</t>
  </si>
  <si>
    <t>BALAI VALEO 553 PLAT X1</t>
  </si>
  <si>
    <t>BALAI VALEO 252 PLAT X1</t>
  </si>
  <si>
    <t>BALAI VALEO 940 PLAT X1</t>
  </si>
  <si>
    <t>BALAI VALEO 943 PLAT X1</t>
  </si>
  <si>
    <t>BALAI VALEO 945 PLAT X1</t>
  </si>
  <si>
    <t>BALAI VALEO 948 PLAT X1</t>
  </si>
  <si>
    <t>BALAI VALEO 953 PLAT X1</t>
  </si>
  <si>
    <t>BALAI VALEO 955 PLAT X1</t>
  </si>
  <si>
    <t>BALAI VALEO 956 PLAT X1</t>
  </si>
  <si>
    <t>BALAI VALEO 960 PLAT X1</t>
  </si>
  <si>
    <t>BALAI VALEO 965 PLAT X1</t>
  </si>
  <si>
    <t>BALAI VALEO 966 PLAT X1</t>
  </si>
  <si>
    <t>BALAI VALEO 975 PLAT X1</t>
  </si>
  <si>
    <t>BALAI VALEO 901 PLAT X1</t>
  </si>
  <si>
    <t>BALAI VALEO 902 PLAT X1</t>
  </si>
  <si>
    <t>BALAI VALEO 903 PLAT X1</t>
  </si>
  <si>
    <t>BALAI VALEO 904 PLAT X1</t>
  </si>
  <si>
    <t>BALAI VALEO 602 OPTIMISE X1</t>
  </si>
  <si>
    <t>BALAI VALEO 703 OPTIMISE X1</t>
  </si>
  <si>
    <t>BALAI VALEO 980 PLAT X1</t>
  </si>
  <si>
    <t>650/550</t>
  </si>
  <si>
    <t>BALAI VALEO 400 PLATS X2</t>
  </si>
  <si>
    <t>750/650</t>
  </si>
  <si>
    <t>BALAI VALEO 478 PLATS X2</t>
  </si>
  <si>
    <t>750/700</t>
  </si>
  <si>
    <t>BALAI VALEO 486 PLATS X2</t>
  </si>
  <si>
    <t>BALAI VALEO 364 PLATS X2</t>
  </si>
  <si>
    <t>730/730</t>
  </si>
  <si>
    <t>BALAI VALEO 494 PLATS X2</t>
  </si>
  <si>
    <t>680/425</t>
  </si>
  <si>
    <t>BALAI VALEO 830 PLATS X2</t>
  </si>
  <si>
    <t>UM107</t>
  </si>
  <si>
    <t>BALAI VALEO UM107 SILENCIO X1</t>
  </si>
  <si>
    <t>U28</t>
  </si>
  <si>
    <t>BALAI VALEO U28 SILENCIO X1</t>
  </si>
  <si>
    <t>U35</t>
  </si>
  <si>
    <t>BALAI VALEO U35 SILENCIO X1</t>
  </si>
  <si>
    <t>U38</t>
  </si>
  <si>
    <t>BALAI VALEO U38 SILENCIO X1</t>
  </si>
  <si>
    <t>U41</t>
  </si>
  <si>
    <t>BALAI VALEO U41 SILENCIO X1</t>
  </si>
  <si>
    <t>U45</t>
  </si>
  <si>
    <t>BALAI VALEO U45 SILENCIO X1</t>
  </si>
  <si>
    <t>U48</t>
  </si>
  <si>
    <t>BALAI VALEO U48 SILENCIO X1</t>
  </si>
  <si>
    <t>U51</t>
  </si>
  <si>
    <t>BALAI VALEO U51 SILENCIO X1</t>
  </si>
  <si>
    <t>U53</t>
  </si>
  <si>
    <t>BALAI VALEO U53 SILENCIO X1</t>
  </si>
  <si>
    <t>U55</t>
  </si>
  <si>
    <t>BALAI VALEO U55 SILENCIO X1</t>
  </si>
  <si>
    <t>UM108</t>
  </si>
  <si>
    <t>BALAI VALEO UM108 SILENCIO X1</t>
  </si>
  <si>
    <t>UM15</t>
  </si>
  <si>
    <t>BALAI VALEO UM15 SILENCIO X1</t>
  </si>
  <si>
    <t>UM16</t>
  </si>
  <si>
    <t>BALAI VALEO UM16 SILENCIO X1</t>
  </si>
  <si>
    <t>UM2</t>
  </si>
  <si>
    <t>BALAI VALEO UM2 SILENCIO X1</t>
  </si>
  <si>
    <t>UM20</t>
  </si>
  <si>
    <t>BALAI VALEO UM20 SILENCIO X1</t>
  </si>
  <si>
    <t>UM4</t>
  </si>
  <si>
    <t>BALAI VALEO UM4 SILENCIO X1</t>
  </si>
  <si>
    <t>UM6</t>
  </si>
  <si>
    <t>BALAI VALEO UM6 SILENCIO X1</t>
  </si>
  <si>
    <t>UM7</t>
  </si>
  <si>
    <t>BALAI VALEO UM7 SILENCIO X1</t>
  </si>
  <si>
    <t>UM22</t>
  </si>
  <si>
    <t>BALAI VALEO UM22 SILENCIO X1</t>
  </si>
  <si>
    <t>UM31</t>
  </si>
  <si>
    <t>BALAI VALEO UM31 SILENCIO X1</t>
  </si>
  <si>
    <t>UM111</t>
  </si>
  <si>
    <t>BALAI VALEO UM111 SILENCIO X1</t>
  </si>
  <si>
    <t>UM105</t>
  </si>
  <si>
    <t>BALAI VALEO UM105 SILENCIO X1</t>
  </si>
  <si>
    <t>UM106</t>
  </si>
  <si>
    <t>BALAI VALEO UM106 SILENCIO X1</t>
  </si>
  <si>
    <t>UM17</t>
  </si>
  <si>
    <t>BALAI VALEO UM17 SILENCIO X1</t>
  </si>
  <si>
    <t>UM28</t>
  </si>
  <si>
    <t>BALAI VALEO UM28 SILENCIO X1</t>
  </si>
  <si>
    <t>UM32</t>
  </si>
  <si>
    <t>BALAI VALEO UM32 SILENCIO X1</t>
  </si>
  <si>
    <t>U1</t>
  </si>
  <si>
    <t>BALAI VALEO U1 SILENCIO X1</t>
  </si>
  <si>
    <t>VM215</t>
  </si>
  <si>
    <t>700/650</t>
  </si>
  <si>
    <t>BALAI VALEO VM215 SILENCIO X2</t>
  </si>
  <si>
    <t>UM207</t>
  </si>
  <si>
    <t>645/520</t>
  </si>
  <si>
    <t>BALAI VALEO UM207 SILENCIO X2</t>
  </si>
  <si>
    <t>VM212</t>
  </si>
  <si>
    <t>600/450</t>
  </si>
  <si>
    <t>BALAI VALEO VM212 SILENCIO  X2</t>
  </si>
  <si>
    <t>VM209</t>
  </si>
  <si>
    <t>575/500</t>
  </si>
  <si>
    <t>BALAI VALEO VM209 SILENCIO  X2</t>
  </si>
  <si>
    <t>VM34</t>
  </si>
  <si>
    <t>BALAI VALEO VM34 SILENCIO X1</t>
  </si>
  <si>
    <t xml:space="preserve">UM543 </t>
  </si>
  <si>
    <t>BALAI VALEO UM543 UNICLICK  X1</t>
  </si>
  <si>
    <t xml:space="preserve">UM548 </t>
  </si>
  <si>
    <t>BALAI VALEO UM548 UNICLICK  X1</t>
  </si>
  <si>
    <t xml:space="preserve">UM553 </t>
  </si>
  <si>
    <t>BALAI VALEO UM553 UNICLICK  X1</t>
  </si>
  <si>
    <t xml:space="preserve">UM556 </t>
  </si>
  <si>
    <t>550 RHD</t>
  </si>
  <si>
    <t>BALAI VALEO UM556 UNICLICK  X1</t>
  </si>
  <si>
    <t xml:space="preserve">UM558 </t>
  </si>
  <si>
    <t>BALAI VALEO UM558 UNICLICK  X1</t>
  </si>
  <si>
    <t xml:space="preserve">UM561 </t>
  </si>
  <si>
    <t>600 RHD</t>
  </si>
  <si>
    <t>BALAI VALEO UM561 UNICLICK  X1</t>
  </si>
  <si>
    <t xml:space="preserve">UM570 </t>
  </si>
  <si>
    <t>BALAI VALEO UM570 UNICLICK  X1</t>
  </si>
  <si>
    <t xml:space="preserve">VM252 </t>
  </si>
  <si>
    <t>BALAI VALEO VM252 XTREM  X1</t>
  </si>
  <si>
    <t xml:space="preserve">VM253 </t>
  </si>
  <si>
    <t>BALAI VALEO VM253 XTREM  X1</t>
  </si>
  <si>
    <t xml:space="preserve">VM254 </t>
  </si>
  <si>
    <t>BALAI VALEO VM254 XTREM  X1</t>
  </si>
  <si>
    <t>VM262</t>
  </si>
  <si>
    <t>BALAI VALEO VM262 XTREM X1</t>
  </si>
  <si>
    <t>VM265</t>
  </si>
  <si>
    <t>BALAI VALEO VM265 XTREM X1</t>
  </si>
  <si>
    <t>VM52</t>
  </si>
  <si>
    <t>BALAI VALEO VM52 SILENCIO X1</t>
  </si>
  <si>
    <t>VM261</t>
  </si>
  <si>
    <t>BALAI VALEO VM261 SILENCIO X1</t>
  </si>
  <si>
    <t xml:space="preserve">VM412 </t>
  </si>
  <si>
    <t>650/580</t>
  </si>
  <si>
    <t>BALAI VALEO VM412 XTREM  X2</t>
  </si>
  <si>
    <t xml:space="preserve">VM486 </t>
  </si>
  <si>
    <t>BALAI VALEO VM486 XTREM  X2</t>
  </si>
  <si>
    <t xml:space="preserve">VM434 </t>
  </si>
  <si>
    <t>580/530</t>
  </si>
  <si>
    <t>BALAI VALEO VM434 XTREM  X2</t>
  </si>
  <si>
    <t xml:space="preserve">UM300 </t>
  </si>
  <si>
    <t>530/475</t>
  </si>
  <si>
    <t>BALAI VALEO UM300 XTREM  X2</t>
  </si>
  <si>
    <t xml:space="preserve">UM301 </t>
  </si>
  <si>
    <t>530/530</t>
  </si>
  <si>
    <t>BALAI VALEO UM301 XTREM  X2</t>
  </si>
  <si>
    <t xml:space="preserve">VM336 </t>
  </si>
  <si>
    <t>600/400</t>
  </si>
  <si>
    <t>BALAI VALEO VM336 XTREM  X2</t>
  </si>
  <si>
    <t xml:space="preserve">VM352 </t>
  </si>
  <si>
    <t>BALAI VALEO VM352 XTREM  X2</t>
  </si>
  <si>
    <t xml:space="preserve">VM369 </t>
  </si>
  <si>
    <t>500/450</t>
  </si>
  <si>
    <t>BALAI VALEO VM369 XTREM  X2</t>
  </si>
  <si>
    <t xml:space="preserve">VM391 </t>
  </si>
  <si>
    <t>600/600</t>
  </si>
  <si>
    <t>BALAI VALEO VM391 XTREM  X2</t>
  </si>
  <si>
    <t xml:space="preserve">UM409 </t>
  </si>
  <si>
    <t>700/600</t>
  </si>
  <si>
    <t>BALAI VALEO UM409 XTREM  X2</t>
  </si>
  <si>
    <t xml:space="preserve">UM321 </t>
  </si>
  <si>
    <t>600/475</t>
  </si>
  <si>
    <t>BALAI VALEO UM321 XTREM  X2</t>
  </si>
  <si>
    <t xml:space="preserve">UM324 </t>
  </si>
  <si>
    <t>BALAI VALEO UM324 XTREM  X2</t>
  </si>
  <si>
    <t xml:space="preserve">UM326 </t>
  </si>
  <si>
    <t>BALAI VALEO UM326 XTREM  X2</t>
  </si>
  <si>
    <t xml:space="preserve">UM419 </t>
  </si>
  <si>
    <t>650/650</t>
  </si>
  <si>
    <t>BALAI VALEO UM419 XTREM  X2</t>
  </si>
  <si>
    <t xml:space="preserve">UM450 </t>
  </si>
  <si>
    <t>800/750</t>
  </si>
  <si>
    <t>BALAI VALEO UM450 XTREM  X2</t>
  </si>
  <si>
    <t xml:space="preserve">UM453 </t>
  </si>
  <si>
    <t>650/400</t>
  </si>
  <si>
    <t>BALAI VALEO UM453 XTREM  X2</t>
  </si>
  <si>
    <t xml:space="preserve">VM339 </t>
  </si>
  <si>
    <t>450/480</t>
  </si>
  <si>
    <t>BALAI VALEO VM339 XTREM X2</t>
  </si>
  <si>
    <t xml:space="preserve">VM387 </t>
  </si>
  <si>
    <t>BALAI VALEO VM387 XTREM X2</t>
  </si>
  <si>
    <t>VM464</t>
  </si>
  <si>
    <t>BALAI VALEO VM464 SILENCIO X2</t>
  </si>
  <si>
    <t>VM894</t>
  </si>
  <si>
    <t>BALAI VALEO VM894 PLATS X2</t>
  </si>
  <si>
    <t xml:space="preserve">VM441 </t>
  </si>
  <si>
    <t>BALAI VALEO VM441 XTREM X2</t>
  </si>
  <si>
    <t>BALAI VALEO 8 STANDARD X1</t>
  </si>
  <si>
    <t>BALAI VALEO 35 STANDARD X1</t>
  </si>
  <si>
    <t>BALAI VALEO 38 STANDARD X1</t>
  </si>
  <si>
    <t>BALAI VALEO 48 STANDARD X1</t>
  </si>
  <si>
    <t>BALAI VALEO 53 STANDARD X1</t>
  </si>
  <si>
    <t>BALAI VALEO 4 CLASSIQUE X1</t>
  </si>
  <si>
    <t>BALAI VALEO 6 CLASSIQUE X1</t>
  </si>
  <si>
    <t>BALAI VALEO 7 CLASSIQUE X1</t>
  </si>
  <si>
    <t>BALAI VALEO 11 CLASSIQUE X1</t>
  </si>
  <si>
    <t>BALAI VALEO 15 STANDARD X1</t>
  </si>
  <si>
    <t>BALAI VALEO 17 CLASSIQUE X1</t>
  </si>
  <si>
    <t>BALAI VALEO 22 CLASSIQUE X1</t>
  </si>
  <si>
    <t>BALAI VALEO 24 CLASSIQUE X1</t>
  </si>
  <si>
    <t>BALAI VALEO 105 CLASSIQUE X1</t>
  </si>
  <si>
    <t>BALAI VALEO 106 CLASSIQUE X1</t>
  </si>
  <si>
    <t>BALAI VALEO 107 CLASSIQUE X1</t>
  </si>
  <si>
    <t>BALAI VALEO 108 CLASSIQUE X1</t>
  </si>
  <si>
    <t>BALAI VALEO 111 CLASSIQUE X1</t>
  </si>
  <si>
    <t>BALAI VALEO 59 STANDARD X1</t>
  </si>
  <si>
    <t>BALAI VALEO 42 STANDARD X1</t>
  </si>
  <si>
    <t>1R</t>
  </si>
  <si>
    <t>BALAI VALEO 1R STANDARD X1</t>
  </si>
  <si>
    <t>BALAI VALEO 30 STANDARD X1</t>
  </si>
  <si>
    <t>BALAI VALEO 600 OPTIMISE X1</t>
  </si>
  <si>
    <t>5R</t>
  </si>
  <si>
    <t>BALAI VALEO 5R STANDARD X1</t>
  </si>
  <si>
    <t>BALAI VALEO 57 STANDARD X1</t>
  </si>
  <si>
    <t>645/570</t>
  </si>
  <si>
    <t>BALAI VALEO 203 STANDARDS X2</t>
  </si>
  <si>
    <t>BALAI VALEO 207 STANDARDS X2</t>
  </si>
  <si>
    <t>BALAI VALEO 209 CLASSIQUE X2</t>
  </si>
  <si>
    <t>BALAI VALEO 211 STANDARDS X2</t>
  </si>
  <si>
    <t>BALAI VALEO 214 STANDARDS X2</t>
  </si>
  <si>
    <t>BALAI VALEO 215 CLASSIQUE X2</t>
  </si>
  <si>
    <t>BALAI VALEO 24X2 STANDARDS X2</t>
  </si>
  <si>
    <t>BALAI VALEO 535 PLAT X1</t>
  </si>
  <si>
    <t>BALAI VALEO 538 PLAT X1</t>
  </si>
  <si>
    <t>BALAI VALEO 540 PLAT X1</t>
  </si>
  <si>
    <t>BALAI VALEO 543 PLAT X1</t>
  </si>
  <si>
    <t>BALAI VALEO 548 PLAT X1</t>
  </si>
  <si>
    <t>BALAI VALEO 550 PLAT X1</t>
  </si>
  <si>
    <t>BALAI VALEO 555 PLAT X1</t>
  </si>
  <si>
    <t>BALAI VALEO 556 PLAT X1</t>
  </si>
  <si>
    <t>BALAI VALEO 558 PLAT X1</t>
  </si>
  <si>
    <t>BALAI VALEO 560 PLAT X1</t>
  </si>
  <si>
    <t>BALAI VALEO 561 PLAT X1</t>
  </si>
  <si>
    <t>650 RHD</t>
  </si>
  <si>
    <t>BALAI VALEO 566 PLAT X1</t>
  </si>
  <si>
    <t>BALAI VALEO 570 PLAT X1</t>
  </si>
  <si>
    <t>BALAI VALEO 575 PLAT X1</t>
  </si>
  <si>
    <t>BALAI VALEO 260 PLAT X1</t>
  </si>
  <si>
    <t>BALAI VALEO 250 PLAT X1</t>
  </si>
  <si>
    <t>BALAI VALEO 253 PLAT X1</t>
  </si>
  <si>
    <t>BALAI VALEO 262 PLAT X1</t>
  </si>
  <si>
    <t>BALAI VALEO 935 PLAT X1</t>
  </si>
  <si>
    <t>BALAI VALEO 938 PLAT X1</t>
  </si>
  <si>
    <t>BALAI VALEO 950 PLAT X1</t>
  </si>
  <si>
    <t>BALAI VALEO 961 PLAT X1</t>
  </si>
  <si>
    <t>BALAI VALEO 970 PLAT X1</t>
  </si>
  <si>
    <t>BALAI VALEO 971 PLAT X1</t>
  </si>
  <si>
    <t>BALAI VALEO 900 PLAT X1</t>
  </si>
  <si>
    <t>BALAI VALEO 601 OPTIMISE X1</t>
  </si>
  <si>
    <t>BALAI VALEO 650 OPTIMISE X1</t>
  </si>
  <si>
    <t>BALAI VALEO 651 OPTIMISE X1</t>
  </si>
  <si>
    <t>BALAI VALEO 653 OPTIMISE X1</t>
  </si>
  <si>
    <t>BALAI VALEO 700 OPTIMISE X1</t>
  </si>
  <si>
    <t>BALAI VALEO 702 OPTIMISE X1</t>
  </si>
  <si>
    <t>BALAI VALEO 976 PLAT X1</t>
  </si>
  <si>
    <t>BALAI VALEO 300 PLATS X2</t>
  </si>
  <si>
    <t>BALAI VALEO 301 PLATS X2</t>
  </si>
  <si>
    <t>BALAI VALEO 302 PLATS X2</t>
  </si>
  <si>
    <t>BALAI VALEO 321 PLATS X2</t>
  </si>
  <si>
    <t>BALAI VALEO 322 PLATS X2</t>
  </si>
  <si>
    <t>BALAI VALEO 324 PLATS X2</t>
  </si>
  <si>
    <t>BALAI VALEO 330 MODERNE X2</t>
  </si>
  <si>
    <t>BALAI VALEO 419 PLATS X2</t>
  </si>
  <si>
    <t>BALAI VALEO 450 MODERNE X2</t>
  </si>
  <si>
    <t>BALAI VALEO 453 PLATS X2</t>
  </si>
  <si>
    <t>560/560</t>
  </si>
  <si>
    <t>BALAI VALEO 352 PLATS X2</t>
  </si>
  <si>
    <t>BALAI VALEO 412 PLATS X2</t>
  </si>
  <si>
    <t>600/500</t>
  </si>
  <si>
    <t>BALAI VALEO 362 PLATS X2</t>
  </si>
  <si>
    <t>600/380</t>
  </si>
  <si>
    <t>BALAI VALEO 374 PLATS X2</t>
  </si>
  <si>
    <t>BALAI VALEO 434 MODERNE X2</t>
  </si>
  <si>
    <t>BALAI VALEO 464 PLATS X2</t>
  </si>
  <si>
    <t>BALAI VALEO 484 MODERNE X2</t>
  </si>
  <si>
    <t>650/350</t>
  </si>
  <si>
    <t>BALAI VALEO 383 PLATS X2</t>
  </si>
  <si>
    <t>BALAI VALEO 387 PLATS X2</t>
  </si>
  <si>
    <t>BALAI VALEO 445 MODERNE X2</t>
  </si>
  <si>
    <t>BALAI VALEO 392 PLATS X2</t>
  </si>
  <si>
    <t>550/400</t>
  </si>
  <si>
    <t>BALAI VALEO 838 PLATS X2</t>
  </si>
  <si>
    <t>650/380</t>
  </si>
  <si>
    <t>BALAI VALEO 842 PLATS X2</t>
  </si>
  <si>
    <t>BALAI VALEO 822 PLATS X2</t>
  </si>
  <si>
    <t>VM433</t>
  </si>
  <si>
    <t>BALAI VALEO VM433 XTREM  X2</t>
  </si>
  <si>
    <t>VM450</t>
  </si>
  <si>
    <t>BALAI VALEO VM450 XTREM  X2</t>
  </si>
  <si>
    <t>VM326</t>
  </si>
  <si>
    <t>BALAI VALEO VM326 XTREM  X2</t>
  </si>
  <si>
    <t>VM370</t>
  </si>
  <si>
    <t>400/475</t>
  </si>
  <si>
    <t>BALAI VALEO VM370 SILENCIO X2</t>
  </si>
  <si>
    <t xml:space="preserve">VM418 </t>
  </si>
  <si>
    <t>BALAI VALEO VM418 XTREM  X2</t>
  </si>
  <si>
    <t xml:space="preserve">VM419 </t>
  </si>
  <si>
    <t>BALAI VALEO VM419 XTREM X2</t>
  </si>
  <si>
    <t xml:space="preserve">VM404 </t>
  </si>
  <si>
    <t>BALAI VALEO VM404 XTREM X2</t>
  </si>
  <si>
    <t xml:space="preserve">VM431 </t>
  </si>
  <si>
    <t>660/380</t>
  </si>
  <si>
    <t>BALAI VALEO VM431 XTREM  X2</t>
  </si>
  <si>
    <t>UM650</t>
  </si>
  <si>
    <t>BALAI VALEO UM650 XTREM X1</t>
  </si>
  <si>
    <t>UM653</t>
  </si>
  <si>
    <t>BALAI VALEO UM653 XTREM X1</t>
  </si>
  <si>
    <t>UM700</t>
  </si>
  <si>
    <t>BALAI VALEO UM700 XTREM X1</t>
  </si>
  <si>
    <t>U50</t>
  </si>
  <si>
    <t>BALAI VALEO U50 SILENCIO X1</t>
  </si>
  <si>
    <t>UM27</t>
  </si>
  <si>
    <t>BALAI VALEO UM27 SILENCIO VS</t>
  </si>
  <si>
    <t>U43</t>
  </si>
  <si>
    <t>BALAI VALEO U43 SILENCIO X1</t>
  </si>
  <si>
    <t>U58</t>
  </si>
  <si>
    <t>BALAI VALEO U58 SILENCIO X1</t>
  </si>
  <si>
    <t>UM1</t>
  </si>
  <si>
    <t>BALAI VALEO UM1 SILENCIO VS</t>
  </si>
  <si>
    <t>UM10</t>
  </si>
  <si>
    <t>BALAI VALEO UM10 SILENCIO X1</t>
  </si>
  <si>
    <t>UM23</t>
  </si>
  <si>
    <t>BALAI VALEO UM23 SILENCIO X1</t>
  </si>
  <si>
    <t>UM3</t>
  </si>
  <si>
    <t>BALAI VALEO UM3 SILENCIO X1</t>
  </si>
  <si>
    <t xml:space="preserve">UM602 </t>
  </si>
  <si>
    <t>BALAI VALEO UM602 XTREM  X1</t>
  </si>
  <si>
    <t xml:space="preserve">UM401 </t>
  </si>
  <si>
    <t>700/700</t>
  </si>
  <si>
    <t>BALAI VALEO UM401 XTREM  X2</t>
  </si>
  <si>
    <t xml:space="preserve">UM416 </t>
  </si>
  <si>
    <t>700/550</t>
  </si>
  <si>
    <t>BALAI VALEO UM416 XTREM  X2</t>
  </si>
  <si>
    <t xml:space="preserve">UM405 </t>
  </si>
  <si>
    <t>650/475</t>
  </si>
  <si>
    <t>BALAI VALEO UM405 XTREM  X2</t>
  </si>
  <si>
    <t xml:space="preserve">UM408 </t>
  </si>
  <si>
    <t>BALAI VALEO UM408 XTREM  X2</t>
  </si>
  <si>
    <t xml:space="preserve">UM317 </t>
  </si>
  <si>
    <t>550/450</t>
  </si>
  <si>
    <t>BALAI VALEO UM317 XTREM 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</si>
</sst>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4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165" fontId="0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0" fillId="0" borderId="0" xfId="0" applyFont="1" applyFill="1" applyBorder="1"/>
    <xf numFmtId="0" fontId="0" fillId="0" borderId="0" xfId="0" applyFill="1"/>
    <xf numFmtId="165" fontId="3" fillId="0" borderId="0" xfId="1" applyNumberFormat="1" applyFont="1"/>
    <xf numFmtId="4" fontId="4" fillId="0" borderId="0" xfId="0" applyNumberFormat="1" applyFont="1"/>
    <xf numFmtId="165" fontId="0" fillId="0" borderId="0" xfId="0" applyNumberFormat="1"/>
    <xf numFmtId="3" fontId="0" fillId="0" borderId="0" xfId="0" applyNumberFormat="1" applyFont="1"/>
    <xf numFmtId="3" fontId="0" fillId="0" borderId="0" xfId="0" applyNumberFormat="1" applyFont="1" applyFill="1"/>
    <xf numFmtId="0" fontId="0" fillId="0" borderId="0" xfId="0" applyFont="1" applyFill="1"/>
    <xf numFmtId="4" fontId="5" fillId="0" borderId="0" xfId="0" applyNumberFormat="1" applyFont="1"/>
    <xf numFmtId="4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19</xdr:col>
      <xdr:colOff>104775</xdr:colOff>
      <xdr:row>27</xdr:row>
      <xdr:rowOff>133350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72525" y="762000"/>
          <a:ext cx="3762375" cy="489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0"/>
  <sheetViews>
    <sheetView tabSelected="1" workbookViewId="0">
      <selection activeCell="U16" sqref="U16"/>
    </sheetView>
  </sheetViews>
  <sheetFormatPr defaultRowHeight="15" x14ac:dyDescent="0.25"/>
  <cols>
    <col min="2" max="2" width="21.5703125" customWidth="1"/>
    <col min="11" max="11" width="11" customWidth="1"/>
    <col min="13" max="13" width="12.28515625" customWidth="1"/>
  </cols>
  <sheetData>
    <row r="1" spans="1:13" x14ac:dyDescent="0.25">
      <c r="E1" s="1"/>
      <c r="H1" s="2"/>
      <c r="K1" s="3">
        <f>SUM(K3:K278)</f>
        <v>42769</v>
      </c>
    </row>
    <row r="2" spans="1:13" ht="4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 x14ac:dyDescent="0.25">
      <c r="A3" s="5">
        <v>567811</v>
      </c>
      <c r="B3" s="6">
        <v>3276425678118</v>
      </c>
      <c r="C3" s="7" t="s">
        <v>13</v>
      </c>
      <c r="D3" s="7" t="s">
        <v>14</v>
      </c>
      <c r="E3" s="8" t="s">
        <v>15</v>
      </c>
      <c r="F3" s="9">
        <v>475</v>
      </c>
      <c r="G3" t="s">
        <v>16</v>
      </c>
      <c r="H3" s="2">
        <v>1</v>
      </c>
      <c r="I3" s="7" t="s">
        <v>17</v>
      </c>
      <c r="J3" s="7" t="s">
        <v>18</v>
      </c>
      <c r="K3" s="10">
        <v>43</v>
      </c>
      <c r="L3" s="11">
        <v>20.320326745403182</v>
      </c>
      <c r="M3" s="12">
        <f>SUM(K3*L3)</f>
        <v>873.77405005233686</v>
      </c>
    </row>
    <row r="4" spans="1:13" x14ac:dyDescent="0.25">
      <c r="A4" s="5">
        <v>567825</v>
      </c>
      <c r="B4" s="6">
        <v>3276425678255</v>
      </c>
      <c r="C4" s="7" t="s">
        <v>13</v>
      </c>
      <c r="D4" s="7" t="s">
        <v>14</v>
      </c>
      <c r="E4" s="8" t="s">
        <v>19</v>
      </c>
      <c r="F4" s="9">
        <v>250</v>
      </c>
      <c r="G4" t="s">
        <v>16</v>
      </c>
      <c r="H4" s="2">
        <v>2</v>
      </c>
      <c r="I4" s="7" t="s">
        <v>20</v>
      </c>
      <c r="J4" s="7" t="s">
        <v>21</v>
      </c>
      <c r="K4" s="10">
        <v>24</v>
      </c>
      <c r="L4" s="11">
        <v>17.321049487522</v>
      </c>
      <c r="M4" s="12">
        <f t="shared" ref="M4:M67" si="0">SUM(K4*L4)</f>
        <v>415.70518770052797</v>
      </c>
    </row>
    <row r="5" spans="1:13" x14ac:dyDescent="0.25">
      <c r="A5" s="5">
        <v>567535</v>
      </c>
      <c r="B5" s="6">
        <v>3276425675353</v>
      </c>
      <c r="C5" s="7" t="s">
        <v>13</v>
      </c>
      <c r="D5" s="7" t="s">
        <v>14</v>
      </c>
      <c r="E5" s="8" t="s">
        <v>22</v>
      </c>
      <c r="F5">
        <v>350</v>
      </c>
      <c r="G5" s="7" t="s">
        <v>23</v>
      </c>
      <c r="H5" s="2">
        <v>1</v>
      </c>
      <c r="I5" s="7" t="s">
        <v>24</v>
      </c>
      <c r="J5" s="7" t="s">
        <v>25</v>
      </c>
      <c r="K5" s="10">
        <v>19</v>
      </c>
      <c r="L5" s="11">
        <v>25.357125718618331</v>
      </c>
      <c r="M5" s="12">
        <f t="shared" si="0"/>
        <v>481.78538865374827</v>
      </c>
    </row>
    <row r="6" spans="1:13" x14ac:dyDescent="0.25">
      <c r="A6" s="5">
        <v>567571</v>
      </c>
      <c r="B6" s="6">
        <v>3276425675711</v>
      </c>
      <c r="C6" s="7" t="s">
        <v>13</v>
      </c>
      <c r="D6" s="7" t="s">
        <v>14</v>
      </c>
      <c r="E6" s="8" t="s">
        <v>26</v>
      </c>
      <c r="F6">
        <v>700</v>
      </c>
      <c r="G6" s="7" t="s">
        <v>23</v>
      </c>
      <c r="H6" s="2">
        <v>1</v>
      </c>
      <c r="I6" s="7" t="s">
        <v>27</v>
      </c>
      <c r="J6" s="7" t="s">
        <v>25</v>
      </c>
      <c r="K6" s="10">
        <v>2</v>
      </c>
      <c r="L6" s="11">
        <v>32.64570780900204</v>
      </c>
      <c r="M6" s="12">
        <f t="shared" si="0"/>
        <v>65.291415618004081</v>
      </c>
    </row>
    <row r="7" spans="1:13" x14ac:dyDescent="0.25">
      <c r="A7" s="5">
        <v>567002</v>
      </c>
      <c r="B7" s="6">
        <v>3276425670020</v>
      </c>
      <c r="C7" s="7" t="s">
        <v>13</v>
      </c>
      <c r="D7" s="7" t="s">
        <v>14</v>
      </c>
      <c r="E7" s="8" t="s">
        <v>28</v>
      </c>
      <c r="F7" s="9" t="s">
        <v>29</v>
      </c>
      <c r="G7" s="7" t="s">
        <v>23</v>
      </c>
      <c r="H7" s="2">
        <v>2</v>
      </c>
      <c r="I7" s="7" t="s">
        <v>30</v>
      </c>
      <c r="J7" s="7" t="s">
        <v>31</v>
      </c>
      <c r="K7" s="10">
        <v>3</v>
      </c>
      <c r="L7" s="11">
        <v>43.891650054473331</v>
      </c>
      <c r="M7" s="12">
        <f t="shared" si="0"/>
        <v>131.67495016341999</v>
      </c>
    </row>
    <row r="8" spans="1:13" x14ac:dyDescent="0.25">
      <c r="A8" s="5">
        <v>568123</v>
      </c>
      <c r="B8" s="6">
        <v>3276425681231</v>
      </c>
      <c r="C8" s="7" t="s">
        <v>32</v>
      </c>
      <c r="D8" s="7" t="s">
        <v>14</v>
      </c>
      <c r="E8" s="1">
        <v>41</v>
      </c>
      <c r="F8">
        <v>400</v>
      </c>
      <c r="G8" t="s">
        <v>16</v>
      </c>
      <c r="H8" s="2">
        <v>1</v>
      </c>
      <c r="I8" s="7" t="s">
        <v>33</v>
      </c>
      <c r="J8" s="7" t="s">
        <v>18</v>
      </c>
      <c r="K8" s="10">
        <v>523</v>
      </c>
      <c r="L8" s="11">
        <v>10.8</v>
      </c>
      <c r="M8" s="12">
        <f t="shared" si="0"/>
        <v>5648.4000000000005</v>
      </c>
    </row>
    <row r="9" spans="1:13" x14ac:dyDescent="0.25">
      <c r="A9" s="5">
        <v>568124</v>
      </c>
      <c r="B9" s="6">
        <v>3276425681248</v>
      </c>
      <c r="C9" s="7" t="s">
        <v>32</v>
      </c>
      <c r="D9" s="7" t="s">
        <v>14</v>
      </c>
      <c r="E9" s="1">
        <v>45</v>
      </c>
      <c r="F9">
        <v>450</v>
      </c>
      <c r="G9" t="s">
        <v>16</v>
      </c>
      <c r="H9" s="2">
        <v>1</v>
      </c>
      <c r="I9" s="7" t="s">
        <v>34</v>
      </c>
      <c r="J9" s="7" t="s">
        <v>18</v>
      </c>
      <c r="K9" s="10">
        <v>547</v>
      </c>
      <c r="L9" s="11">
        <v>10.9</v>
      </c>
      <c r="M9" s="12">
        <f t="shared" si="0"/>
        <v>5962.3</v>
      </c>
    </row>
    <row r="10" spans="1:13" x14ac:dyDescent="0.25">
      <c r="A10" s="5">
        <v>568127</v>
      </c>
      <c r="B10" s="6">
        <v>3276425681279</v>
      </c>
      <c r="C10" s="7" t="s">
        <v>32</v>
      </c>
      <c r="D10" s="7" t="s">
        <v>14</v>
      </c>
      <c r="E10" s="1">
        <v>51</v>
      </c>
      <c r="F10">
        <v>500</v>
      </c>
      <c r="G10" t="s">
        <v>16</v>
      </c>
      <c r="H10" s="2">
        <v>1</v>
      </c>
      <c r="I10" s="7" t="s">
        <v>35</v>
      </c>
      <c r="J10" s="7" t="s">
        <v>18</v>
      </c>
      <c r="K10" s="10">
        <v>264</v>
      </c>
      <c r="L10" s="11">
        <v>13.6</v>
      </c>
      <c r="M10" s="12">
        <f t="shared" si="0"/>
        <v>3590.4</v>
      </c>
    </row>
    <row r="11" spans="1:13" x14ac:dyDescent="0.25">
      <c r="A11" s="5">
        <v>568131</v>
      </c>
      <c r="B11" s="6">
        <v>3276425681316</v>
      </c>
      <c r="C11" s="7" t="s">
        <v>32</v>
      </c>
      <c r="D11" s="7" t="s">
        <v>14</v>
      </c>
      <c r="E11" s="1">
        <v>55</v>
      </c>
      <c r="F11">
        <v>550</v>
      </c>
      <c r="G11" t="s">
        <v>16</v>
      </c>
      <c r="H11" s="2">
        <v>1</v>
      </c>
      <c r="I11" s="7" t="s">
        <v>36</v>
      </c>
      <c r="J11" s="7" t="s">
        <v>18</v>
      </c>
      <c r="K11" s="10">
        <v>373</v>
      </c>
      <c r="L11" s="11">
        <v>17.5</v>
      </c>
      <c r="M11" s="12">
        <f t="shared" si="0"/>
        <v>6527.5</v>
      </c>
    </row>
    <row r="12" spans="1:13" x14ac:dyDescent="0.25">
      <c r="A12" s="5">
        <v>568175</v>
      </c>
      <c r="B12" s="6">
        <v>3276425681750</v>
      </c>
      <c r="C12" s="7" t="s">
        <v>32</v>
      </c>
      <c r="D12" s="7" t="s">
        <v>14</v>
      </c>
      <c r="E12" s="1">
        <v>2</v>
      </c>
      <c r="F12" s="9">
        <v>400</v>
      </c>
      <c r="G12" t="s">
        <v>16</v>
      </c>
      <c r="H12" s="2">
        <v>1</v>
      </c>
      <c r="I12" s="7" t="s">
        <v>37</v>
      </c>
      <c r="J12" s="7" t="s">
        <v>18</v>
      </c>
      <c r="K12" s="10">
        <v>50</v>
      </c>
      <c r="L12" s="11">
        <v>10.456472187182815</v>
      </c>
      <c r="M12" s="12">
        <f t="shared" si="0"/>
        <v>522.82360935914073</v>
      </c>
    </row>
    <row r="13" spans="1:13" x14ac:dyDescent="0.25">
      <c r="A13" s="5">
        <v>568157</v>
      </c>
      <c r="B13" s="6">
        <v>3276425681576</v>
      </c>
      <c r="C13" s="7" t="s">
        <v>32</v>
      </c>
      <c r="D13" s="7" t="s">
        <v>14</v>
      </c>
      <c r="E13" s="1">
        <v>16</v>
      </c>
      <c r="F13">
        <v>600</v>
      </c>
      <c r="G13" t="s">
        <v>16</v>
      </c>
      <c r="H13" s="2">
        <v>1</v>
      </c>
      <c r="I13" s="7" t="s">
        <v>38</v>
      </c>
      <c r="J13" s="7" t="s">
        <v>18</v>
      </c>
      <c r="K13" s="10">
        <v>144</v>
      </c>
      <c r="L13" s="11">
        <v>22.1</v>
      </c>
      <c r="M13" s="12">
        <f t="shared" si="0"/>
        <v>3182.4</v>
      </c>
    </row>
    <row r="14" spans="1:13" x14ac:dyDescent="0.25">
      <c r="A14" s="5">
        <v>568161</v>
      </c>
      <c r="B14" s="6">
        <v>3276425681613</v>
      </c>
      <c r="C14" s="7" t="s">
        <v>32</v>
      </c>
      <c r="D14" s="7" t="s">
        <v>14</v>
      </c>
      <c r="E14" s="1">
        <v>20</v>
      </c>
      <c r="F14">
        <v>650</v>
      </c>
      <c r="G14" t="s">
        <v>16</v>
      </c>
      <c r="H14" s="2">
        <v>1</v>
      </c>
      <c r="I14" s="7" t="s">
        <v>39</v>
      </c>
      <c r="J14" s="7" t="s">
        <v>18</v>
      </c>
      <c r="K14" s="10">
        <v>303</v>
      </c>
      <c r="L14" s="11">
        <v>27.9</v>
      </c>
      <c r="M14" s="12">
        <f t="shared" si="0"/>
        <v>8453.6999999999989</v>
      </c>
    </row>
    <row r="15" spans="1:13" x14ac:dyDescent="0.25">
      <c r="A15" s="5">
        <v>568190</v>
      </c>
      <c r="B15" s="6">
        <v>3276425681903</v>
      </c>
      <c r="C15" s="7" t="s">
        <v>32</v>
      </c>
      <c r="D15" s="7" t="s">
        <v>14</v>
      </c>
      <c r="E15" s="1">
        <v>31</v>
      </c>
      <c r="F15">
        <v>500</v>
      </c>
      <c r="G15" t="s">
        <v>40</v>
      </c>
      <c r="H15" s="2">
        <v>1</v>
      </c>
      <c r="I15" s="7" t="s">
        <v>41</v>
      </c>
      <c r="J15" s="7" t="s">
        <v>18</v>
      </c>
      <c r="K15" s="10">
        <v>6</v>
      </c>
      <c r="L15" s="11">
        <v>18.8</v>
      </c>
      <c r="M15" s="12">
        <f t="shared" si="0"/>
        <v>112.80000000000001</v>
      </c>
    </row>
    <row r="16" spans="1:13" x14ac:dyDescent="0.25">
      <c r="A16" s="5">
        <v>568173</v>
      </c>
      <c r="B16" s="6">
        <v>3276425681736</v>
      </c>
      <c r="C16" s="7" t="s">
        <v>32</v>
      </c>
      <c r="D16" s="7" t="s">
        <v>14</v>
      </c>
      <c r="E16" s="1">
        <v>32</v>
      </c>
      <c r="F16">
        <v>280</v>
      </c>
      <c r="G16" t="s">
        <v>16</v>
      </c>
      <c r="H16" s="2">
        <v>1</v>
      </c>
      <c r="I16" s="7" t="s">
        <v>42</v>
      </c>
      <c r="J16" s="7" t="s">
        <v>18</v>
      </c>
      <c r="K16" s="10">
        <v>21</v>
      </c>
      <c r="L16" s="11">
        <v>12.5</v>
      </c>
      <c r="M16" s="12">
        <f t="shared" si="0"/>
        <v>262.5</v>
      </c>
    </row>
    <row r="17" spans="1:13" x14ac:dyDescent="0.25">
      <c r="A17" s="5">
        <v>568186</v>
      </c>
      <c r="B17" s="6">
        <v>3276425681866</v>
      </c>
      <c r="C17" s="7" t="s">
        <v>32</v>
      </c>
      <c r="D17" s="7" t="s">
        <v>14</v>
      </c>
      <c r="E17" s="1">
        <v>49</v>
      </c>
      <c r="F17">
        <v>350</v>
      </c>
      <c r="G17" t="s">
        <v>40</v>
      </c>
      <c r="H17" s="2">
        <v>1</v>
      </c>
      <c r="I17" s="7" t="s">
        <v>43</v>
      </c>
      <c r="J17" s="7" t="s">
        <v>18</v>
      </c>
      <c r="K17" s="10">
        <v>177</v>
      </c>
      <c r="L17" s="11">
        <v>15.8</v>
      </c>
      <c r="M17" s="12">
        <f t="shared" si="0"/>
        <v>2796.6</v>
      </c>
    </row>
    <row r="18" spans="1:13" x14ac:dyDescent="0.25">
      <c r="A18" s="5">
        <v>568180</v>
      </c>
      <c r="B18" s="6">
        <v>3276425681804</v>
      </c>
      <c r="C18" s="7" t="s">
        <v>32</v>
      </c>
      <c r="D18" s="7" t="s">
        <v>14</v>
      </c>
      <c r="E18" s="1">
        <v>52</v>
      </c>
      <c r="F18">
        <v>240</v>
      </c>
      <c r="G18" t="s">
        <v>40</v>
      </c>
      <c r="H18" s="2">
        <v>1</v>
      </c>
      <c r="I18" s="7" t="s">
        <v>44</v>
      </c>
      <c r="J18" s="7" t="s">
        <v>18</v>
      </c>
      <c r="K18" s="10">
        <v>24</v>
      </c>
      <c r="L18" s="11">
        <v>14.9</v>
      </c>
      <c r="M18" s="12">
        <f t="shared" si="0"/>
        <v>357.6</v>
      </c>
    </row>
    <row r="19" spans="1:13" x14ac:dyDescent="0.25">
      <c r="A19" s="5">
        <v>568177</v>
      </c>
      <c r="B19" s="6">
        <v>3276425681774</v>
      </c>
      <c r="C19" s="7" t="s">
        <v>32</v>
      </c>
      <c r="D19" s="7" t="s">
        <v>14</v>
      </c>
      <c r="E19" s="1">
        <v>34</v>
      </c>
      <c r="F19">
        <v>500</v>
      </c>
      <c r="G19" t="s">
        <v>40</v>
      </c>
      <c r="H19" s="2">
        <v>1</v>
      </c>
      <c r="I19" s="7" t="s">
        <v>45</v>
      </c>
      <c r="J19" s="7" t="s">
        <v>18</v>
      </c>
      <c r="K19" s="10">
        <v>23</v>
      </c>
      <c r="L19" s="11">
        <v>16.8</v>
      </c>
      <c r="M19" s="12">
        <f t="shared" si="0"/>
        <v>386.40000000000003</v>
      </c>
    </row>
    <row r="20" spans="1:13" x14ac:dyDescent="0.25">
      <c r="A20" s="5">
        <v>568185</v>
      </c>
      <c r="B20" s="6">
        <v>3276425681859</v>
      </c>
      <c r="C20" s="7" t="s">
        <v>32</v>
      </c>
      <c r="D20" s="7" t="s">
        <v>14</v>
      </c>
      <c r="E20" s="1">
        <v>26</v>
      </c>
      <c r="F20">
        <v>300</v>
      </c>
      <c r="G20" t="s">
        <v>40</v>
      </c>
      <c r="H20" s="2">
        <v>1</v>
      </c>
      <c r="I20" s="7" t="s">
        <v>46</v>
      </c>
      <c r="J20" s="7" t="s">
        <v>18</v>
      </c>
      <c r="K20" s="10">
        <v>88</v>
      </c>
      <c r="L20" s="11">
        <v>11.7</v>
      </c>
      <c r="M20" s="12">
        <f t="shared" si="0"/>
        <v>1029.5999999999999</v>
      </c>
    </row>
    <row r="21" spans="1:13" x14ac:dyDescent="0.25">
      <c r="A21" s="5">
        <v>568174</v>
      </c>
      <c r="B21" s="6">
        <v>3276425681743</v>
      </c>
      <c r="C21" s="7" t="s">
        <v>32</v>
      </c>
      <c r="D21" s="7" t="s">
        <v>14</v>
      </c>
      <c r="E21" s="1">
        <v>37</v>
      </c>
      <c r="F21">
        <v>340</v>
      </c>
      <c r="G21" t="s">
        <v>16</v>
      </c>
      <c r="H21" s="2">
        <v>1</v>
      </c>
      <c r="I21" s="7" t="s">
        <v>47</v>
      </c>
      <c r="J21" s="7" t="s">
        <v>18</v>
      </c>
      <c r="K21" s="10">
        <v>284</v>
      </c>
      <c r="L21" s="11">
        <v>18.37</v>
      </c>
      <c r="M21" s="12">
        <f t="shared" si="0"/>
        <v>5217.08</v>
      </c>
    </row>
    <row r="22" spans="1:13" x14ac:dyDescent="0.25">
      <c r="A22" s="5">
        <v>568178</v>
      </c>
      <c r="B22" s="6">
        <v>3276425681781</v>
      </c>
      <c r="C22" s="7" t="s">
        <v>32</v>
      </c>
      <c r="D22" s="7" t="s">
        <v>14</v>
      </c>
      <c r="E22" s="1">
        <v>33</v>
      </c>
      <c r="F22">
        <v>180</v>
      </c>
      <c r="G22" t="s">
        <v>40</v>
      </c>
      <c r="H22" s="2">
        <v>1</v>
      </c>
      <c r="I22" s="7" t="s">
        <v>48</v>
      </c>
      <c r="J22" s="7" t="s">
        <v>18</v>
      </c>
      <c r="K22" s="10">
        <v>12</v>
      </c>
      <c r="L22" s="11">
        <v>11.7</v>
      </c>
      <c r="M22" s="12">
        <f t="shared" si="0"/>
        <v>140.39999999999998</v>
      </c>
    </row>
    <row r="23" spans="1:13" x14ac:dyDescent="0.25">
      <c r="A23" s="5">
        <v>568179</v>
      </c>
      <c r="B23" s="6">
        <v>3276425681798</v>
      </c>
      <c r="C23" s="7" t="s">
        <v>32</v>
      </c>
      <c r="D23" s="7" t="s">
        <v>14</v>
      </c>
      <c r="E23" s="1">
        <v>39</v>
      </c>
      <c r="F23">
        <v>300</v>
      </c>
      <c r="G23" t="s">
        <v>40</v>
      </c>
      <c r="H23" s="2">
        <v>1</v>
      </c>
      <c r="I23" s="7" t="s">
        <v>49</v>
      </c>
      <c r="J23" s="7" t="s">
        <v>18</v>
      </c>
      <c r="K23" s="10">
        <v>1</v>
      </c>
      <c r="L23" s="11">
        <v>12.3</v>
      </c>
      <c r="M23" s="12">
        <f t="shared" si="0"/>
        <v>12.3</v>
      </c>
    </row>
    <row r="24" spans="1:13" x14ac:dyDescent="0.25">
      <c r="A24" s="5">
        <v>568191</v>
      </c>
      <c r="B24" s="6">
        <v>3276425681910</v>
      </c>
      <c r="C24" s="7" t="s">
        <v>32</v>
      </c>
      <c r="D24" s="7" t="s">
        <v>14</v>
      </c>
      <c r="E24" s="1">
        <v>50</v>
      </c>
      <c r="F24">
        <v>280</v>
      </c>
      <c r="G24" t="s">
        <v>40</v>
      </c>
      <c r="H24" s="2">
        <v>1</v>
      </c>
      <c r="I24" s="7" t="s">
        <v>50</v>
      </c>
      <c r="J24" s="7" t="s">
        <v>18</v>
      </c>
      <c r="K24" s="10">
        <v>293</v>
      </c>
      <c r="L24" s="11">
        <v>10.9</v>
      </c>
      <c r="M24" s="12">
        <f t="shared" si="0"/>
        <v>3193.7000000000003</v>
      </c>
    </row>
    <row r="25" spans="1:13" x14ac:dyDescent="0.25">
      <c r="A25" s="5">
        <v>568192</v>
      </c>
      <c r="B25" s="6">
        <v>3276425681927</v>
      </c>
      <c r="C25" s="7" t="s">
        <v>32</v>
      </c>
      <c r="D25" s="7" t="s">
        <v>14</v>
      </c>
      <c r="E25" s="1">
        <v>54</v>
      </c>
      <c r="F25">
        <v>300</v>
      </c>
      <c r="G25" t="s">
        <v>40</v>
      </c>
      <c r="H25" s="2">
        <v>1</v>
      </c>
      <c r="I25" s="7" t="s">
        <v>51</v>
      </c>
      <c r="J25" s="7" t="s">
        <v>18</v>
      </c>
      <c r="K25" s="10">
        <v>26</v>
      </c>
      <c r="L25" s="11">
        <v>16.8</v>
      </c>
      <c r="M25" s="12">
        <f t="shared" si="0"/>
        <v>436.8</v>
      </c>
    </row>
    <row r="26" spans="1:13" x14ac:dyDescent="0.25">
      <c r="A26" s="5">
        <v>568187</v>
      </c>
      <c r="B26" s="6">
        <v>3276425681873</v>
      </c>
      <c r="C26" s="7" t="s">
        <v>32</v>
      </c>
      <c r="D26" s="7" t="s">
        <v>14</v>
      </c>
      <c r="E26" s="1">
        <v>27</v>
      </c>
      <c r="F26">
        <v>350</v>
      </c>
      <c r="G26" t="s">
        <v>40</v>
      </c>
      <c r="H26" s="2">
        <v>1</v>
      </c>
      <c r="I26" s="7" t="s">
        <v>52</v>
      </c>
      <c r="J26" s="7" t="s">
        <v>18</v>
      </c>
      <c r="K26" s="10">
        <v>64</v>
      </c>
      <c r="L26" s="11">
        <v>10.8</v>
      </c>
      <c r="M26" s="12">
        <f t="shared" si="0"/>
        <v>691.2</v>
      </c>
    </row>
    <row r="27" spans="1:13" x14ac:dyDescent="0.25">
      <c r="A27" s="5">
        <v>568140</v>
      </c>
      <c r="B27" s="6">
        <v>3276425681408</v>
      </c>
      <c r="C27" s="7" t="s">
        <v>32</v>
      </c>
      <c r="D27" s="7" t="s">
        <v>14</v>
      </c>
      <c r="E27" s="1">
        <v>44</v>
      </c>
      <c r="F27">
        <v>350</v>
      </c>
      <c r="G27" t="s">
        <v>16</v>
      </c>
      <c r="H27" s="2">
        <v>1</v>
      </c>
      <c r="I27" s="7" t="s">
        <v>53</v>
      </c>
      <c r="J27" s="7" t="s">
        <v>18</v>
      </c>
      <c r="K27" s="10">
        <v>30</v>
      </c>
      <c r="L27" s="11">
        <v>18.37</v>
      </c>
      <c r="M27" s="12">
        <f t="shared" si="0"/>
        <v>551.1</v>
      </c>
    </row>
    <row r="28" spans="1:13" x14ac:dyDescent="0.25">
      <c r="A28" s="5">
        <v>568220</v>
      </c>
      <c r="B28" s="6">
        <v>3276425682207</v>
      </c>
      <c r="C28" s="7" t="s">
        <v>32</v>
      </c>
      <c r="D28" s="7" t="s">
        <v>14</v>
      </c>
      <c r="E28" s="1">
        <v>202</v>
      </c>
      <c r="F28" t="s">
        <v>54</v>
      </c>
      <c r="G28" t="s">
        <v>16</v>
      </c>
      <c r="H28" s="2">
        <v>2</v>
      </c>
      <c r="I28" s="7" t="s">
        <v>55</v>
      </c>
      <c r="J28" s="7" t="s">
        <v>21</v>
      </c>
      <c r="K28" s="10">
        <v>103</v>
      </c>
      <c r="L28" s="11">
        <v>47.2</v>
      </c>
      <c r="M28" s="12">
        <f t="shared" si="0"/>
        <v>4861.6000000000004</v>
      </c>
    </row>
    <row r="29" spans="1:13" x14ac:dyDescent="0.25">
      <c r="A29" s="5">
        <v>568423</v>
      </c>
      <c r="B29" s="6">
        <v>3276425684232</v>
      </c>
      <c r="C29" s="7" t="s">
        <v>32</v>
      </c>
      <c r="D29" s="7" t="s">
        <v>14</v>
      </c>
      <c r="E29" s="1">
        <v>545</v>
      </c>
      <c r="F29">
        <v>450</v>
      </c>
      <c r="G29" t="s">
        <v>23</v>
      </c>
      <c r="H29" s="2">
        <v>1</v>
      </c>
      <c r="I29" s="7" t="s">
        <v>56</v>
      </c>
      <c r="J29" s="7" t="s">
        <v>25</v>
      </c>
      <c r="K29" s="10">
        <v>14</v>
      </c>
      <c r="L29" s="11">
        <v>17.302211217941036</v>
      </c>
      <c r="M29" s="12">
        <f t="shared" si="0"/>
        <v>242.2309570511745</v>
      </c>
    </row>
    <row r="30" spans="1:13" x14ac:dyDescent="0.25">
      <c r="A30" s="5">
        <v>568426</v>
      </c>
      <c r="B30" s="6">
        <v>3276425684263</v>
      </c>
      <c r="C30" s="7" t="s">
        <v>32</v>
      </c>
      <c r="D30" s="7" t="s">
        <v>14</v>
      </c>
      <c r="E30" s="1">
        <v>553</v>
      </c>
      <c r="F30">
        <v>530</v>
      </c>
      <c r="G30" t="s">
        <v>23</v>
      </c>
      <c r="H30" s="2">
        <v>1</v>
      </c>
      <c r="I30" s="7" t="s">
        <v>57</v>
      </c>
      <c r="J30" s="7" t="s">
        <v>25</v>
      </c>
      <c r="K30" s="10">
        <v>25</v>
      </c>
      <c r="L30" s="11">
        <v>23</v>
      </c>
      <c r="M30" s="12">
        <f t="shared" si="0"/>
        <v>575</v>
      </c>
    </row>
    <row r="31" spans="1:13" x14ac:dyDescent="0.25">
      <c r="A31" s="5">
        <v>568197</v>
      </c>
      <c r="B31" s="6">
        <v>3276425681972</v>
      </c>
      <c r="C31" s="7" t="s">
        <v>32</v>
      </c>
      <c r="D31" s="7" t="s">
        <v>14</v>
      </c>
      <c r="E31" s="1">
        <v>252</v>
      </c>
      <c r="F31" s="9">
        <v>404</v>
      </c>
      <c r="G31" t="s">
        <v>23</v>
      </c>
      <c r="H31" s="2">
        <v>1</v>
      </c>
      <c r="I31" s="7" t="s">
        <v>58</v>
      </c>
      <c r="J31" s="7" t="s">
        <v>25</v>
      </c>
      <c r="K31" s="10">
        <v>35</v>
      </c>
      <c r="L31" s="11">
        <v>13.592592592592592</v>
      </c>
      <c r="M31" s="12">
        <f t="shared" si="0"/>
        <v>475.7407407407407</v>
      </c>
    </row>
    <row r="32" spans="1:13" x14ac:dyDescent="0.25">
      <c r="A32" s="5">
        <v>568452</v>
      </c>
      <c r="B32" s="6">
        <v>3276425684522</v>
      </c>
      <c r="C32" s="7" t="s">
        <v>32</v>
      </c>
      <c r="D32" s="7" t="s">
        <v>14</v>
      </c>
      <c r="E32" s="1">
        <v>940</v>
      </c>
      <c r="F32">
        <v>400</v>
      </c>
      <c r="G32" t="s">
        <v>23</v>
      </c>
      <c r="H32" s="2">
        <v>1</v>
      </c>
      <c r="I32" s="7" t="s">
        <v>59</v>
      </c>
      <c r="J32" s="7" t="s">
        <v>25</v>
      </c>
      <c r="K32" s="10">
        <v>780</v>
      </c>
      <c r="L32" s="11">
        <v>20.5</v>
      </c>
      <c r="M32" s="12">
        <f t="shared" si="0"/>
        <v>15990</v>
      </c>
    </row>
    <row r="33" spans="1:13" x14ac:dyDescent="0.25">
      <c r="A33" s="5">
        <v>568453</v>
      </c>
      <c r="B33" s="6">
        <v>3276425684539</v>
      </c>
      <c r="C33" s="7" t="s">
        <v>32</v>
      </c>
      <c r="D33" s="7" t="s">
        <v>14</v>
      </c>
      <c r="E33" s="1">
        <v>943</v>
      </c>
      <c r="F33">
        <v>430</v>
      </c>
      <c r="G33" t="s">
        <v>23</v>
      </c>
      <c r="H33" s="2">
        <v>1</v>
      </c>
      <c r="I33" s="7" t="s">
        <v>60</v>
      </c>
      <c r="J33" s="7" t="s">
        <v>25</v>
      </c>
      <c r="K33" s="10">
        <v>82</v>
      </c>
      <c r="L33" s="11">
        <v>20.7</v>
      </c>
      <c r="M33" s="12">
        <f t="shared" si="0"/>
        <v>1697.3999999999999</v>
      </c>
    </row>
    <row r="34" spans="1:13" x14ac:dyDescent="0.25">
      <c r="A34" s="5">
        <v>568454</v>
      </c>
      <c r="B34" s="6">
        <v>3276425684546</v>
      </c>
      <c r="C34" s="7" t="s">
        <v>32</v>
      </c>
      <c r="D34" s="7" t="s">
        <v>14</v>
      </c>
      <c r="E34" s="1">
        <v>945</v>
      </c>
      <c r="F34">
        <v>450</v>
      </c>
      <c r="G34" t="s">
        <v>23</v>
      </c>
      <c r="H34" s="2">
        <v>1</v>
      </c>
      <c r="I34" s="7" t="s">
        <v>61</v>
      </c>
      <c r="J34" s="7" t="s">
        <v>25</v>
      </c>
      <c r="K34" s="10">
        <v>342</v>
      </c>
      <c r="L34" s="11">
        <v>21</v>
      </c>
      <c r="M34" s="12">
        <f t="shared" si="0"/>
        <v>7182</v>
      </c>
    </row>
    <row r="35" spans="1:13" x14ac:dyDescent="0.25">
      <c r="A35" s="5">
        <v>568455</v>
      </c>
      <c r="B35" s="6">
        <v>3276425684553</v>
      </c>
      <c r="C35" s="7" t="s">
        <v>32</v>
      </c>
      <c r="D35" s="7" t="s">
        <v>14</v>
      </c>
      <c r="E35" s="1">
        <v>948</v>
      </c>
      <c r="F35">
        <v>475</v>
      </c>
      <c r="G35" t="s">
        <v>23</v>
      </c>
      <c r="H35" s="2">
        <v>1</v>
      </c>
      <c r="I35" s="7" t="s">
        <v>62</v>
      </c>
      <c r="J35" s="7" t="s">
        <v>25</v>
      </c>
      <c r="K35" s="10">
        <v>276</v>
      </c>
      <c r="L35" s="11">
        <v>21.4</v>
      </c>
      <c r="M35" s="12">
        <f t="shared" si="0"/>
        <v>5906.4</v>
      </c>
    </row>
    <row r="36" spans="1:13" x14ac:dyDescent="0.25">
      <c r="A36" s="5">
        <v>568457</v>
      </c>
      <c r="B36" s="6">
        <v>3276425684577</v>
      </c>
      <c r="C36" s="7" t="s">
        <v>32</v>
      </c>
      <c r="D36" s="7" t="s">
        <v>14</v>
      </c>
      <c r="E36" s="1">
        <v>953</v>
      </c>
      <c r="F36">
        <v>530</v>
      </c>
      <c r="G36" t="s">
        <v>23</v>
      </c>
      <c r="H36" s="2">
        <v>1</v>
      </c>
      <c r="I36" s="7" t="s">
        <v>63</v>
      </c>
      <c r="J36" s="7" t="s">
        <v>25</v>
      </c>
      <c r="K36" s="10">
        <v>50</v>
      </c>
      <c r="L36" s="11">
        <v>23</v>
      </c>
      <c r="M36" s="12">
        <f t="shared" si="0"/>
        <v>1150</v>
      </c>
    </row>
    <row r="37" spans="1:13" x14ac:dyDescent="0.25">
      <c r="A37" s="5">
        <v>568458</v>
      </c>
      <c r="B37" s="6">
        <v>3276425684584</v>
      </c>
      <c r="C37" s="7" t="s">
        <v>32</v>
      </c>
      <c r="D37" s="7" t="s">
        <v>14</v>
      </c>
      <c r="E37" s="1">
        <v>955</v>
      </c>
      <c r="F37">
        <v>550</v>
      </c>
      <c r="G37" t="s">
        <v>23</v>
      </c>
      <c r="H37" s="2">
        <v>1</v>
      </c>
      <c r="I37" s="7" t="s">
        <v>64</v>
      </c>
      <c r="J37" s="7" t="s">
        <v>25</v>
      </c>
      <c r="K37" s="10">
        <v>3</v>
      </c>
      <c r="L37" s="11">
        <v>23</v>
      </c>
      <c r="M37" s="12">
        <f t="shared" si="0"/>
        <v>69</v>
      </c>
    </row>
    <row r="38" spans="1:13" x14ac:dyDescent="0.25">
      <c r="A38" s="5">
        <v>568459</v>
      </c>
      <c r="B38" s="6">
        <v>3276425684591</v>
      </c>
      <c r="C38" s="7" t="s">
        <v>32</v>
      </c>
      <c r="D38" s="7" t="s">
        <v>14</v>
      </c>
      <c r="E38" s="1">
        <v>956</v>
      </c>
      <c r="F38">
        <v>550</v>
      </c>
      <c r="G38" t="s">
        <v>23</v>
      </c>
      <c r="H38" s="2">
        <v>1</v>
      </c>
      <c r="I38" s="7" t="s">
        <v>65</v>
      </c>
      <c r="J38" s="7" t="s">
        <v>25</v>
      </c>
      <c r="K38" s="10">
        <v>1</v>
      </c>
      <c r="L38" s="11">
        <v>23.5</v>
      </c>
      <c r="M38" s="12">
        <f t="shared" si="0"/>
        <v>23.5</v>
      </c>
    </row>
    <row r="39" spans="1:13" x14ac:dyDescent="0.25">
      <c r="A39" s="5">
        <v>568461</v>
      </c>
      <c r="B39" s="6">
        <v>3276425684614</v>
      </c>
      <c r="C39" s="7" t="s">
        <v>32</v>
      </c>
      <c r="D39" s="7" t="s">
        <v>14</v>
      </c>
      <c r="E39" s="1">
        <v>960</v>
      </c>
      <c r="F39">
        <v>600</v>
      </c>
      <c r="G39" t="s">
        <v>23</v>
      </c>
      <c r="H39" s="2">
        <v>1</v>
      </c>
      <c r="I39" s="7" t="s">
        <v>66</v>
      </c>
      <c r="J39" s="7" t="s">
        <v>25</v>
      </c>
      <c r="K39" s="10">
        <v>1065</v>
      </c>
      <c r="L39" s="11">
        <v>24.5</v>
      </c>
      <c r="M39" s="12">
        <f t="shared" si="0"/>
        <v>26092.5</v>
      </c>
    </row>
    <row r="40" spans="1:13" x14ac:dyDescent="0.25">
      <c r="A40" s="5">
        <v>568463</v>
      </c>
      <c r="B40" s="6">
        <v>3276425684638</v>
      </c>
      <c r="C40" s="7" t="s">
        <v>32</v>
      </c>
      <c r="D40" s="7" t="s">
        <v>14</v>
      </c>
      <c r="E40" s="1">
        <v>965</v>
      </c>
      <c r="F40">
        <v>650</v>
      </c>
      <c r="G40" t="s">
        <v>23</v>
      </c>
      <c r="H40" s="2">
        <v>1</v>
      </c>
      <c r="I40" s="7" t="s">
        <v>67</v>
      </c>
      <c r="J40" s="7" t="s">
        <v>25</v>
      </c>
      <c r="K40" s="10">
        <v>6</v>
      </c>
      <c r="L40" s="11">
        <v>25.4</v>
      </c>
      <c r="M40" s="12">
        <f t="shared" si="0"/>
        <v>152.39999999999998</v>
      </c>
    </row>
    <row r="41" spans="1:13" x14ac:dyDescent="0.25">
      <c r="A41" s="5">
        <v>568464</v>
      </c>
      <c r="B41" s="6">
        <v>3276425684645</v>
      </c>
      <c r="C41" s="7" t="s">
        <v>32</v>
      </c>
      <c r="D41" s="7" t="s">
        <v>14</v>
      </c>
      <c r="E41" s="1">
        <v>966</v>
      </c>
      <c r="F41">
        <v>650</v>
      </c>
      <c r="G41" t="s">
        <v>23</v>
      </c>
      <c r="H41" s="2">
        <v>1</v>
      </c>
      <c r="I41" s="7" t="s">
        <v>68</v>
      </c>
      <c r="J41" s="7" t="s">
        <v>25</v>
      </c>
      <c r="K41" s="10">
        <v>379</v>
      </c>
      <c r="L41" s="11">
        <v>26.5</v>
      </c>
      <c r="M41" s="12">
        <f t="shared" si="0"/>
        <v>10043.5</v>
      </c>
    </row>
    <row r="42" spans="1:13" x14ac:dyDescent="0.25">
      <c r="A42" s="5">
        <v>568467</v>
      </c>
      <c r="B42" s="6">
        <v>3276425684676</v>
      </c>
      <c r="C42" s="7" t="s">
        <v>32</v>
      </c>
      <c r="D42" s="7" t="s">
        <v>14</v>
      </c>
      <c r="E42" s="1">
        <v>975</v>
      </c>
      <c r="F42">
        <v>750</v>
      </c>
      <c r="G42" t="s">
        <v>23</v>
      </c>
      <c r="H42" s="2">
        <v>1</v>
      </c>
      <c r="I42" s="7" t="s">
        <v>69</v>
      </c>
      <c r="J42" s="7" t="s">
        <v>25</v>
      </c>
      <c r="K42" s="10">
        <v>380</v>
      </c>
      <c r="L42" s="11">
        <v>32.6</v>
      </c>
      <c r="M42" s="12">
        <f t="shared" si="0"/>
        <v>12388</v>
      </c>
    </row>
    <row r="43" spans="1:13" x14ac:dyDescent="0.25">
      <c r="A43" s="5">
        <v>568491</v>
      </c>
      <c r="B43" s="6">
        <v>3276425684911</v>
      </c>
      <c r="C43" s="7" t="s">
        <v>32</v>
      </c>
      <c r="D43" s="7" t="s">
        <v>14</v>
      </c>
      <c r="E43" s="1">
        <v>901</v>
      </c>
      <c r="F43">
        <v>280</v>
      </c>
      <c r="G43" t="s">
        <v>40</v>
      </c>
      <c r="H43" s="2">
        <v>1</v>
      </c>
      <c r="I43" s="7" t="s">
        <v>70</v>
      </c>
      <c r="J43" s="7" t="s">
        <v>25</v>
      </c>
      <c r="K43" s="10">
        <v>158</v>
      </c>
      <c r="L43" s="11">
        <v>12.9</v>
      </c>
      <c r="M43" s="12">
        <f t="shared" si="0"/>
        <v>2038.2</v>
      </c>
    </row>
    <row r="44" spans="1:13" x14ac:dyDescent="0.25">
      <c r="A44" s="5">
        <v>568492</v>
      </c>
      <c r="B44" s="6">
        <v>3276425684928</v>
      </c>
      <c r="C44" s="7" t="s">
        <v>32</v>
      </c>
      <c r="D44" s="7" t="s">
        <v>14</v>
      </c>
      <c r="E44" s="1">
        <v>902</v>
      </c>
      <c r="F44">
        <v>335</v>
      </c>
      <c r="G44" t="s">
        <v>40</v>
      </c>
      <c r="H44" s="2">
        <v>1</v>
      </c>
      <c r="I44" s="7" t="s">
        <v>71</v>
      </c>
      <c r="J44" s="7" t="s">
        <v>25</v>
      </c>
      <c r="K44" s="10">
        <v>60</v>
      </c>
      <c r="L44" s="11">
        <v>13.9</v>
      </c>
      <c r="M44" s="12">
        <f t="shared" si="0"/>
        <v>834</v>
      </c>
    </row>
    <row r="45" spans="1:13" x14ac:dyDescent="0.25">
      <c r="A45" s="5">
        <v>568493</v>
      </c>
      <c r="B45" s="6">
        <v>3276425684935</v>
      </c>
      <c r="C45" s="7" t="s">
        <v>32</v>
      </c>
      <c r="D45" s="7" t="s">
        <v>14</v>
      </c>
      <c r="E45" s="1">
        <v>903</v>
      </c>
      <c r="F45">
        <v>380</v>
      </c>
      <c r="G45" t="s">
        <v>40</v>
      </c>
      <c r="H45" s="2">
        <v>1</v>
      </c>
      <c r="I45" s="7" t="s">
        <v>72</v>
      </c>
      <c r="J45" s="7" t="s">
        <v>25</v>
      </c>
      <c r="K45" s="10">
        <v>193</v>
      </c>
      <c r="L45" s="11">
        <v>17.899999999999999</v>
      </c>
      <c r="M45" s="12">
        <f t="shared" si="0"/>
        <v>3454.7</v>
      </c>
    </row>
    <row r="46" spans="1:13" x14ac:dyDescent="0.25">
      <c r="A46" s="5">
        <v>568494</v>
      </c>
      <c r="B46" s="6">
        <v>3276425684942</v>
      </c>
      <c r="C46" s="7" t="s">
        <v>32</v>
      </c>
      <c r="D46" s="7" t="s">
        <v>14</v>
      </c>
      <c r="E46" s="1">
        <v>904</v>
      </c>
      <c r="F46">
        <v>400</v>
      </c>
      <c r="G46" t="s">
        <v>40</v>
      </c>
      <c r="H46" s="2">
        <v>1</v>
      </c>
      <c r="I46" s="7" t="s">
        <v>73</v>
      </c>
      <c r="J46" s="7" t="s">
        <v>25</v>
      </c>
      <c r="K46" s="10">
        <v>13</v>
      </c>
      <c r="L46" s="11">
        <v>18.899999999999999</v>
      </c>
      <c r="M46" s="12">
        <f t="shared" si="0"/>
        <v>245.7</v>
      </c>
    </row>
    <row r="47" spans="1:13" x14ac:dyDescent="0.25">
      <c r="A47" s="5">
        <v>568402</v>
      </c>
      <c r="B47" s="6">
        <v>3276425684027</v>
      </c>
      <c r="C47" s="7" t="s">
        <v>32</v>
      </c>
      <c r="D47" s="7" t="s">
        <v>14</v>
      </c>
      <c r="E47" s="1">
        <v>602</v>
      </c>
      <c r="F47">
        <v>475</v>
      </c>
      <c r="G47" t="s">
        <v>16</v>
      </c>
      <c r="H47" s="2">
        <v>1</v>
      </c>
      <c r="I47" s="7" t="s">
        <v>74</v>
      </c>
      <c r="J47" s="7" t="s">
        <v>25</v>
      </c>
      <c r="K47" s="10">
        <v>619</v>
      </c>
      <c r="L47" s="11">
        <v>20.2</v>
      </c>
      <c r="M47" s="12">
        <f t="shared" si="0"/>
        <v>12503.8</v>
      </c>
    </row>
    <row r="48" spans="1:13" x14ac:dyDescent="0.25">
      <c r="A48" s="5">
        <v>568409</v>
      </c>
      <c r="B48" s="6">
        <v>3276425684096</v>
      </c>
      <c r="C48" s="7" t="s">
        <v>32</v>
      </c>
      <c r="D48" s="7" t="s">
        <v>14</v>
      </c>
      <c r="E48" s="1">
        <v>703</v>
      </c>
      <c r="F48">
        <v>650</v>
      </c>
      <c r="G48" t="s">
        <v>16</v>
      </c>
      <c r="H48" s="2">
        <v>1</v>
      </c>
      <c r="I48" s="7" t="s">
        <v>75</v>
      </c>
      <c r="J48" s="7" t="s">
        <v>25</v>
      </c>
      <c r="K48" s="10">
        <v>242</v>
      </c>
      <c r="L48" s="11">
        <v>30.9</v>
      </c>
      <c r="M48" s="12">
        <f t="shared" si="0"/>
        <v>7477.7999999999993</v>
      </c>
    </row>
    <row r="49" spans="1:13" x14ac:dyDescent="0.25">
      <c r="A49" s="5">
        <v>568469</v>
      </c>
      <c r="B49" s="6">
        <v>3276425684690</v>
      </c>
      <c r="C49" s="7" t="s">
        <v>32</v>
      </c>
      <c r="D49" s="7" t="s">
        <v>14</v>
      </c>
      <c r="E49" s="1">
        <v>980</v>
      </c>
      <c r="F49">
        <v>800</v>
      </c>
      <c r="G49" t="s">
        <v>23</v>
      </c>
      <c r="H49" s="2">
        <v>1</v>
      </c>
      <c r="I49" s="7" t="s">
        <v>76</v>
      </c>
      <c r="J49" s="7" t="s">
        <v>25</v>
      </c>
      <c r="K49" s="10">
        <v>98</v>
      </c>
      <c r="L49" s="11">
        <v>33.4</v>
      </c>
      <c r="M49" s="12">
        <f t="shared" si="0"/>
        <v>3273.2</v>
      </c>
    </row>
    <row r="50" spans="1:13" x14ac:dyDescent="0.25">
      <c r="A50" s="5">
        <v>568292</v>
      </c>
      <c r="B50" s="6">
        <v>3276425682924</v>
      </c>
      <c r="C50" s="7" t="s">
        <v>32</v>
      </c>
      <c r="D50" s="7" t="s">
        <v>14</v>
      </c>
      <c r="E50" s="1">
        <v>400</v>
      </c>
      <c r="F50" t="s">
        <v>77</v>
      </c>
      <c r="G50" t="s">
        <v>23</v>
      </c>
      <c r="H50" s="2">
        <v>2</v>
      </c>
      <c r="I50" s="7" t="s">
        <v>78</v>
      </c>
      <c r="J50" s="7" t="s">
        <v>31</v>
      </c>
      <c r="K50" s="10">
        <v>178</v>
      </c>
      <c r="L50" s="11">
        <v>40.299999999999997</v>
      </c>
      <c r="M50" s="12">
        <f t="shared" si="0"/>
        <v>7173.4</v>
      </c>
    </row>
    <row r="51" spans="1:13" x14ac:dyDescent="0.25">
      <c r="A51" s="5">
        <v>568279</v>
      </c>
      <c r="B51" s="6">
        <v>3276425682795</v>
      </c>
      <c r="C51" s="7" t="s">
        <v>32</v>
      </c>
      <c r="D51" s="7" t="s">
        <v>14</v>
      </c>
      <c r="E51">
        <v>478</v>
      </c>
      <c r="F51" s="9" t="s">
        <v>79</v>
      </c>
      <c r="G51" t="s">
        <v>23</v>
      </c>
      <c r="H51" s="2">
        <v>2</v>
      </c>
      <c r="I51" s="7" t="s">
        <v>80</v>
      </c>
      <c r="J51" s="7" t="s">
        <v>31</v>
      </c>
      <c r="K51" s="10">
        <v>64</v>
      </c>
      <c r="L51" s="11">
        <v>57.384394429985178</v>
      </c>
      <c r="M51" s="12">
        <f t="shared" si="0"/>
        <v>3672.6012435190514</v>
      </c>
    </row>
    <row r="52" spans="1:13" x14ac:dyDescent="0.25">
      <c r="A52" s="5">
        <v>568280</v>
      </c>
      <c r="B52" s="6">
        <v>3276425682801</v>
      </c>
      <c r="C52" s="7" t="s">
        <v>32</v>
      </c>
      <c r="D52" s="7" t="s">
        <v>14</v>
      </c>
      <c r="E52" s="1">
        <v>486</v>
      </c>
      <c r="F52" s="1" t="s">
        <v>81</v>
      </c>
      <c r="G52" t="s">
        <v>23</v>
      </c>
      <c r="H52" s="2">
        <v>2</v>
      </c>
      <c r="I52" s="7" t="s">
        <v>82</v>
      </c>
      <c r="J52" s="7" t="s">
        <v>31</v>
      </c>
      <c r="K52" s="10">
        <v>51</v>
      </c>
      <c r="L52" s="11">
        <v>65</v>
      </c>
      <c r="M52" s="12">
        <f t="shared" si="0"/>
        <v>3315</v>
      </c>
    </row>
    <row r="53" spans="1:13" x14ac:dyDescent="0.25">
      <c r="A53" s="5">
        <v>568245</v>
      </c>
      <c r="B53" s="6">
        <v>3276425682450</v>
      </c>
      <c r="C53" s="7" t="s">
        <v>32</v>
      </c>
      <c r="D53" s="7" t="s">
        <v>14</v>
      </c>
      <c r="E53" s="1">
        <v>364</v>
      </c>
      <c r="F53" s="1" t="s">
        <v>29</v>
      </c>
      <c r="G53" t="s">
        <v>23</v>
      </c>
      <c r="H53" s="2">
        <v>2</v>
      </c>
      <c r="I53" s="7" t="s">
        <v>83</v>
      </c>
      <c r="J53" s="7" t="s">
        <v>31</v>
      </c>
      <c r="K53" s="10">
        <v>246</v>
      </c>
      <c r="L53" s="11">
        <v>54.37</v>
      </c>
      <c r="M53" s="12">
        <f t="shared" si="0"/>
        <v>13375.019999999999</v>
      </c>
    </row>
    <row r="54" spans="1:13" x14ac:dyDescent="0.25">
      <c r="A54" s="5">
        <v>568276</v>
      </c>
      <c r="B54" s="6">
        <v>3276425682764</v>
      </c>
      <c r="C54" s="7" t="s">
        <v>32</v>
      </c>
      <c r="D54" s="7" t="s">
        <v>14</v>
      </c>
      <c r="E54" s="1">
        <v>494</v>
      </c>
      <c r="F54" s="1" t="s">
        <v>84</v>
      </c>
      <c r="G54" t="s">
        <v>23</v>
      </c>
      <c r="H54" s="2">
        <v>2</v>
      </c>
      <c r="I54" s="7" t="s">
        <v>85</v>
      </c>
      <c r="J54" s="7" t="s">
        <v>31</v>
      </c>
      <c r="K54" s="10">
        <v>35</v>
      </c>
      <c r="L54" s="11">
        <v>70.430000000000007</v>
      </c>
      <c r="M54" s="12">
        <f t="shared" si="0"/>
        <v>2465.0500000000002</v>
      </c>
    </row>
    <row r="55" spans="1:13" x14ac:dyDescent="0.25">
      <c r="A55" s="5">
        <v>568290</v>
      </c>
      <c r="B55" s="6">
        <v>3276425682900</v>
      </c>
      <c r="C55" s="7" t="s">
        <v>32</v>
      </c>
      <c r="D55" s="7" t="s">
        <v>14</v>
      </c>
      <c r="E55" s="1">
        <v>830</v>
      </c>
      <c r="F55" s="1" t="s">
        <v>86</v>
      </c>
      <c r="G55" t="s">
        <v>23</v>
      </c>
      <c r="H55" s="2">
        <v>2</v>
      </c>
      <c r="I55" s="7" t="s">
        <v>87</v>
      </c>
      <c r="J55" s="7" t="s">
        <v>31</v>
      </c>
      <c r="K55" s="10">
        <v>131</v>
      </c>
      <c r="L55" s="11">
        <v>52.1</v>
      </c>
      <c r="M55" s="12">
        <f t="shared" si="0"/>
        <v>6825.1</v>
      </c>
    </row>
    <row r="56" spans="1:13" x14ac:dyDescent="0.25">
      <c r="A56" s="5">
        <v>567820</v>
      </c>
      <c r="B56" s="6">
        <v>3276425678200</v>
      </c>
      <c r="C56" s="7" t="s">
        <v>13</v>
      </c>
      <c r="D56" s="7" t="s">
        <v>14</v>
      </c>
      <c r="E56" s="1" t="s">
        <v>88</v>
      </c>
      <c r="F56" s="9">
        <v>550</v>
      </c>
      <c r="G56" t="s">
        <v>16</v>
      </c>
      <c r="H56" s="2">
        <v>1</v>
      </c>
      <c r="I56" s="7" t="s">
        <v>89</v>
      </c>
      <c r="J56" s="7" t="s">
        <v>18</v>
      </c>
      <c r="K56" s="10">
        <v>11</v>
      </c>
      <c r="L56" s="11">
        <v>31.39597304174411</v>
      </c>
      <c r="M56" s="12">
        <f t="shared" si="0"/>
        <v>345.35570345918524</v>
      </c>
    </row>
    <row r="57" spans="1:13" x14ac:dyDescent="0.25">
      <c r="A57" s="5">
        <v>567765</v>
      </c>
      <c r="B57" s="6">
        <v>3276425677654</v>
      </c>
      <c r="C57" s="7" t="s">
        <v>13</v>
      </c>
      <c r="D57" s="7" t="s">
        <v>14</v>
      </c>
      <c r="E57" s="7" t="s">
        <v>90</v>
      </c>
      <c r="F57" s="9">
        <v>280</v>
      </c>
      <c r="G57" t="s">
        <v>16</v>
      </c>
      <c r="H57" s="2">
        <v>1</v>
      </c>
      <c r="I57" s="7" t="s">
        <v>91</v>
      </c>
      <c r="J57" s="7" t="s">
        <v>18</v>
      </c>
      <c r="K57" s="10">
        <v>6</v>
      </c>
      <c r="L57" s="11">
        <v>8.4346095103433694</v>
      </c>
      <c r="M57" s="12">
        <f t="shared" si="0"/>
        <v>50.607657062060213</v>
      </c>
    </row>
    <row r="58" spans="1:13" x14ac:dyDescent="0.25">
      <c r="A58" s="5">
        <v>567766</v>
      </c>
      <c r="B58" s="6">
        <v>3276425677661</v>
      </c>
      <c r="C58" s="7" t="s">
        <v>13</v>
      </c>
      <c r="D58" s="7" t="s">
        <v>14</v>
      </c>
      <c r="E58" s="7" t="s">
        <v>92</v>
      </c>
      <c r="F58" s="9">
        <v>350</v>
      </c>
      <c r="G58" t="s">
        <v>16</v>
      </c>
      <c r="H58" s="2">
        <v>1</v>
      </c>
      <c r="I58" s="7" t="s">
        <v>93</v>
      </c>
      <c r="J58" s="7" t="s">
        <v>18</v>
      </c>
      <c r="K58" s="10">
        <v>45</v>
      </c>
      <c r="L58" s="11">
        <v>11.314279037049147</v>
      </c>
      <c r="M58" s="12">
        <f t="shared" si="0"/>
        <v>509.14255666721158</v>
      </c>
    </row>
    <row r="59" spans="1:13" x14ac:dyDescent="0.25">
      <c r="A59" s="5">
        <v>567767</v>
      </c>
      <c r="B59" s="6">
        <v>3276425677678</v>
      </c>
      <c r="C59" s="7" t="s">
        <v>13</v>
      </c>
      <c r="D59" s="7" t="s">
        <v>14</v>
      </c>
      <c r="E59" s="7" t="s">
        <v>94</v>
      </c>
      <c r="F59" s="9">
        <v>380</v>
      </c>
      <c r="G59" t="s">
        <v>16</v>
      </c>
      <c r="H59" s="2">
        <v>1</v>
      </c>
      <c r="I59" s="7" t="s">
        <v>95</v>
      </c>
      <c r="J59" s="7" t="s">
        <v>18</v>
      </c>
      <c r="K59" s="10">
        <v>5</v>
      </c>
      <c r="L59" s="11">
        <v>13.58536513920985</v>
      </c>
      <c r="M59" s="12">
        <f t="shared" si="0"/>
        <v>67.926825696049249</v>
      </c>
    </row>
    <row r="60" spans="1:13" x14ac:dyDescent="0.25">
      <c r="A60" s="5">
        <v>567769</v>
      </c>
      <c r="B60" s="6">
        <v>3276425677692</v>
      </c>
      <c r="C60" s="7" t="s">
        <v>13</v>
      </c>
      <c r="D60" s="7" t="s">
        <v>14</v>
      </c>
      <c r="E60" s="7" t="s">
        <v>96</v>
      </c>
      <c r="F60" s="9">
        <v>400</v>
      </c>
      <c r="G60" t="s">
        <v>16</v>
      </c>
      <c r="H60" s="2">
        <v>1</v>
      </c>
      <c r="I60" s="7" t="s">
        <v>97</v>
      </c>
      <c r="J60" s="7" t="s">
        <v>18</v>
      </c>
      <c r="K60" s="10">
        <v>182</v>
      </c>
      <c r="L60" s="11">
        <v>12.461819806468666</v>
      </c>
      <c r="M60" s="12">
        <f t="shared" si="0"/>
        <v>2268.0512047772972</v>
      </c>
    </row>
    <row r="61" spans="1:13" x14ac:dyDescent="0.25">
      <c r="A61" s="5">
        <v>567771</v>
      </c>
      <c r="B61" s="6">
        <v>3276425677715</v>
      </c>
      <c r="C61" s="7" t="s">
        <v>13</v>
      </c>
      <c r="D61" s="7" t="s">
        <v>14</v>
      </c>
      <c r="E61" s="7" t="s">
        <v>98</v>
      </c>
      <c r="F61" s="9">
        <v>450</v>
      </c>
      <c r="G61" t="s">
        <v>16</v>
      </c>
      <c r="H61" s="2">
        <v>1</v>
      </c>
      <c r="I61" s="7" t="s">
        <v>99</v>
      </c>
      <c r="J61" s="7" t="s">
        <v>18</v>
      </c>
      <c r="K61" s="10">
        <v>92</v>
      </c>
      <c r="L61" s="11">
        <v>12.969215353198555</v>
      </c>
      <c r="M61" s="12">
        <f t="shared" si="0"/>
        <v>1193.1678124942671</v>
      </c>
    </row>
    <row r="62" spans="1:13" x14ac:dyDescent="0.25">
      <c r="A62" s="5">
        <v>567773</v>
      </c>
      <c r="B62" s="6">
        <v>3276425677739</v>
      </c>
      <c r="C62" s="7" t="s">
        <v>13</v>
      </c>
      <c r="D62" s="7" t="s">
        <v>14</v>
      </c>
      <c r="E62" s="7" t="s">
        <v>100</v>
      </c>
      <c r="F62" s="9">
        <v>475</v>
      </c>
      <c r="G62" t="s">
        <v>16</v>
      </c>
      <c r="H62" s="2">
        <v>1</v>
      </c>
      <c r="I62" s="7" t="s">
        <v>101</v>
      </c>
      <c r="J62" s="7" t="s">
        <v>18</v>
      </c>
      <c r="K62" s="10">
        <v>635</v>
      </c>
      <c r="L62" s="11">
        <v>15.335793357933591</v>
      </c>
      <c r="M62" s="12">
        <f t="shared" si="0"/>
        <v>9738.2287822878297</v>
      </c>
    </row>
    <row r="63" spans="1:13" x14ac:dyDescent="0.25">
      <c r="A63" s="5">
        <v>567775</v>
      </c>
      <c r="B63" s="6">
        <v>3276425677753</v>
      </c>
      <c r="C63" s="7" t="s">
        <v>13</v>
      </c>
      <c r="D63" s="7" t="s">
        <v>14</v>
      </c>
      <c r="E63" s="7" t="s">
        <v>102</v>
      </c>
      <c r="F63" s="9">
        <v>500</v>
      </c>
      <c r="G63" t="s">
        <v>16</v>
      </c>
      <c r="H63" s="2">
        <v>1</v>
      </c>
      <c r="I63" s="7" t="s">
        <v>103</v>
      </c>
      <c r="J63" s="7" t="s">
        <v>18</v>
      </c>
      <c r="K63" s="10">
        <v>303</v>
      </c>
      <c r="L63" s="11">
        <v>17.58127699985074</v>
      </c>
      <c r="M63" s="12">
        <f t="shared" si="0"/>
        <v>5327.1269309547743</v>
      </c>
    </row>
    <row r="64" spans="1:13" x14ac:dyDescent="0.25">
      <c r="A64" s="5">
        <v>567776</v>
      </c>
      <c r="B64" s="6">
        <v>3276425677760</v>
      </c>
      <c r="C64" s="7" t="s">
        <v>13</v>
      </c>
      <c r="D64" s="7" t="s">
        <v>14</v>
      </c>
      <c r="E64" s="7" t="s">
        <v>104</v>
      </c>
      <c r="F64" s="9">
        <v>520</v>
      </c>
      <c r="G64" t="s">
        <v>16</v>
      </c>
      <c r="H64" s="2">
        <v>1</v>
      </c>
      <c r="I64" s="7" t="s">
        <v>105</v>
      </c>
      <c r="J64" s="7" t="s">
        <v>18</v>
      </c>
      <c r="K64" s="10">
        <v>222</v>
      </c>
      <c r="L64" s="11">
        <v>19.629464184279222</v>
      </c>
      <c r="M64" s="12">
        <f t="shared" si="0"/>
        <v>4357.7410489099875</v>
      </c>
    </row>
    <row r="65" spans="1:13" x14ac:dyDescent="0.25">
      <c r="A65" s="5">
        <v>567777</v>
      </c>
      <c r="B65" s="6">
        <v>3276425677777</v>
      </c>
      <c r="C65" s="7" t="s">
        <v>13</v>
      </c>
      <c r="D65" s="7" t="s">
        <v>14</v>
      </c>
      <c r="E65" s="7" t="s">
        <v>106</v>
      </c>
      <c r="F65" s="9">
        <v>550</v>
      </c>
      <c r="G65" t="s">
        <v>16</v>
      </c>
      <c r="H65" s="2">
        <v>1</v>
      </c>
      <c r="I65" s="7" t="s">
        <v>107</v>
      </c>
      <c r="J65" s="7" t="s">
        <v>18</v>
      </c>
      <c r="K65" s="10">
        <v>26</v>
      </c>
      <c r="L65" s="11">
        <v>19.734279343118221</v>
      </c>
      <c r="M65" s="12">
        <f t="shared" si="0"/>
        <v>513.09126292107374</v>
      </c>
    </row>
    <row r="66" spans="1:13" x14ac:dyDescent="0.25">
      <c r="A66" s="5">
        <v>567821</v>
      </c>
      <c r="B66" s="6">
        <v>3276425678217</v>
      </c>
      <c r="C66" s="7" t="s">
        <v>13</v>
      </c>
      <c r="D66" s="7" t="s">
        <v>14</v>
      </c>
      <c r="E66" s="7" t="s">
        <v>108</v>
      </c>
      <c r="F66" s="9">
        <v>600</v>
      </c>
      <c r="G66" t="s">
        <v>16</v>
      </c>
      <c r="H66" s="2">
        <v>1</v>
      </c>
      <c r="I66" s="7" t="s">
        <v>109</v>
      </c>
      <c r="J66" s="7" t="s">
        <v>18</v>
      </c>
      <c r="K66" s="10">
        <v>1</v>
      </c>
      <c r="L66" s="11">
        <v>33.281278175799407</v>
      </c>
      <c r="M66" s="12">
        <f t="shared" si="0"/>
        <v>33.281278175799407</v>
      </c>
    </row>
    <row r="67" spans="1:13" x14ac:dyDescent="0.25">
      <c r="A67" s="5">
        <v>567802</v>
      </c>
      <c r="B67" s="6">
        <v>3276425678026</v>
      </c>
      <c r="C67" s="7" t="s">
        <v>13</v>
      </c>
      <c r="D67" s="7" t="s">
        <v>14</v>
      </c>
      <c r="E67" s="7" t="s">
        <v>110</v>
      </c>
      <c r="F67" s="9">
        <v>600</v>
      </c>
      <c r="G67" t="s">
        <v>16</v>
      </c>
      <c r="H67" s="2">
        <v>1</v>
      </c>
      <c r="I67" s="7" t="s">
        <v>111</v>
      </c>
      <c r="J67" s="7" t="s">
        <v>18</v>
      </c>
      <c r="K67" s="10">
        <v>4</v>
      </c>
      <c r="L67" s="11">
        <v>34.640346336641223</v>
      </c>
      <c r="M67" s="12">
        <f t="shared" si="0"/>
        <v>138.56138534656489</v>
      </c>
    </row>
    <row r="68" spans="1:13" x14ac:dyDescent="0.25">
      <c r="A68" s="5">
        <v>567803</v>
      </c>
      <c r="B68" s="6">
        <v>3276425678033</v>
      </c>
      <c r="C68" s="7" t="s">
        <v>13</v>
      </c>
      <c r="D68" s="7" t="s">
        <v>14</v>
      </c>
      <c r="E68" s="7" t="s">
        <v>112</v>
      </c>
      <c r="F68" s="9">
        <v>600</v>
      </c>
      <c r="G68" t="s">
        <v>16</v>
      </c>
      <c r="H68" s="2">
        <v>1</v>
      </c>
      <c r="I68" s="7" t="s">
        <v>113</v>
      </c>
      <c r="J68" s="7" t="s">
        <v>18</v>
      </c>
      <c r="K68" s="10">
        <v>2</v>
      </c>
      <c r="L68" s="11">
        <v>23.70250842015226</v>
      </c>
      <c r="M68" s="12">
        <f t="shared" ref="M68:M131" si="1">SUM(K68*L68)</f>
        <v>47.405016840304519</v>
      </c>
    </row>
    <row r="69" spans="1:13" x14ac:dyDescent="0.25">
      <c r="A69" s="5">
        <v>567789</v>
      </c>
      <c r="B69" s="6">
        <v>3276425677890</v>
      </c>
      <c r="C69" s="7" t="s">
        <v>13</v>
      </c>
      <c r="D69" s="7" t="s">
        <v>14</v>
      </c>
      <c r="E69" s="7" t="s">
        <v>114</v>
      </c>
      <c r="F69" s="9">
        <v>400</v>
      </c>
      <c r="G69" t="s">
        <v>16</v>
      </c>
      <c r="H69" s="2">
        <v>1</v>
      </c>
      <c r="I69" s="7" t="s">
        <v>115</v>
      </c>
      <c r="J69" s="7" t="s">
        <v>18</v>
      </c>
      <c r="K69" s="10">
        <v>40</v>
      </c>
      <c r="L69" s="11">
        <v>14.171339563862924</v>
      </c>
      <c r="M69" s="12">
        <f t="shared" si="1"/>
        <v>566.85358255451695</v>
      </c>
    </row>
    <row r="70" spans="1:13" x14ac:dyDescent="0.25">
      <c r="A70" s="5">
        <v>567807</v>
      </c>
      <c r="B70" s="6">
        <v>3276425678071</v>
      </c>
      <c r="C70" s="7" t="s">
        <v>13</v>
      </c>
      <c r="D70" s="7" t="s">
        <v>14</v>
      </c>
      <c r="E70" s="7" t="s">
        <v>116</v>
      </c>
      <c r="F70" s="9">
        <v>650</v>
      </c>
      <c r="G70" t="s">
        <v>16</v>
      </c>
      <c r="H70" s="2">
        <v>1</v>
      </c>
      <c r="I70" s="7" t="s">
        <v>117</v>
      </c>
      <c r="J70" s="7" t="s">
        <v>18</v>
      </c>
      <c r="K70" s="10">
        <v>8</v>
      </c>
      <c r="L70" s="11">
        <v>30.784930437938108</v>
      </c>
      <c r="M70" s="12">
        <f t="shared" si="1"/>
        <v>246.27944350350487</v>
      </c>
    </row>
    <row r="71" spans="1:13" x14ac:dyDescent="0.25">
      <c r="A71" s="5">
        <v>567791</v>
      </c>
      <c r="B71" s="6">
        <v>3276425677913</v>
      </c>
      <c r="C71" s="7" t="s">
        <v>13</v>
      </c>
      <c r="D71" s="7" t="s">
        <v>14</v>
      </c>
      <c r="E71" s="7" t="s">
        <v>118</v>
      </c>
      <c r="F71" s="9">
        <v>450</v>
      </c>
      <c r="G71" t="s">
        <v>16</v>
      </c>
      <c r="H71" s="2">
        <v>1</v>
      </c>
      <c r="I71" s="7" t="s">
        <v>119</v>
      </c>
      <c r="J71" s="7" t="s">
        <v>18</v>
      </c>
      <c r="K71" s="10">
        <v>92</v>
      </c>
      <c r="L71" s="11">
        <v>25.073605159221184</v>
      </c>
      <c r="M71" s="12">
        <f t="shared" si="1"/>
        <v>2306.7716746483488</v>
      </c>
    </row>
    <row r="72" spans="1:13" x14ac:dyDescent="0.25">
      <c r="A72" s="5">
        <v>567793</v>
      </c>
      <c r="B72" s="6">
        <v>3276425677937</v>
      </c>
      <c r="C72" s="7" t="s">
        <v>13</v>
      </c>
      <c r="D72" s="7" t="s">
        <v>14</v>
      </c>
      <c r="E72" s="7" t="s">
        <v>120</v>
      </c>
      <c r="F72" s="9">
        <v>450</v>
      </c>
      <c r="G72" t="s">
        <v>16</v>
      </c>
      <c r="H72" s="2">
        <v>1</v>
      </c>
      <c r="I72" s="7" t="s">
        <v>121</v>
      </c>
      <c r="J72" s="7" t="s">
        <v>18</v>
      </c>
      <c r="K72" s="10">
        <v>106</v>
      </c>
      <c r="L72" s="11">
        <v>16.851851851851851</v>
      </c>
      <c r="M72" s="12">
        <f t="shared" si="1"/>
        <v>1786.2962962962963</v>
      </c>
    </row>
    <row r="73" spans="1:13" x14ac:dyDescent="0.25">
      <c r="A73" s="5">
        <v>567794</v>
      </c>
      <c r="B73" s="6">
        <v>3276425677944</v>
      </c>
      <c r="C73" s="7" t="s">
        <v>13</v>
      </c>
      <c r="D73" s="7" t="s">
        <v>14</v>
      </c>
      <c r="E73" s="7" t="s">
        <v>122</v>
      </c>
      <c r="F73" s="9">
        <v>500</v>
      </c>
      <c r="G73" t="s">
        <v>16</v>
      </c>
      <c r="H73" s="2">
        <v>1</v>
      </c>
      <c r="I73" s="7" t="s">
        <v>123</v>
      </c>
      <c r="J73" s="7" t="s">
        <v>18</v>
      </c>
      <c r="K73" s="10">
        <v>3</v>
      </c>
      <c r="L73" s="11">
        <v>18.89151082944711</v>
      </c>
      <c r="M73" s="12">
        <f t="shared" si="1"/>
        <v>56.674532488341328</v>
      </c>
    </row>
    <row r="74" spans="1:13" x14ac:dyDescent="0.25">
      <c r="A74" s="5">
        <v>567809</v>
      </c>
      <c r="B74" s="6">
        <v>3276425678095</v>
      </c>
      <c r="C74" s="7" t="s">
        <v>13</v>
      </c>
      <c r="D74" s="7" t="s">
        <v>14</v>
      </c>
      <c r="E74" s="7" t="s">
        <v>124</v>
      </c>
      <c r="F74" s="9">
        <v>410</v>
      </c>
      <c r="G74" t="s">
        <v>16</v>
      </c>
      <c r="H74" s="2">
        <v>1</v>
      </c>
      <c r="I74" s="7" t="s">
        <v>125</v>
      </c>
      <c r="J74" s="7" t="s">
        <v>18</v>
      </c>
      <c r="K74" s="10">
        <v>15</v>
      </c>
      <c r="L74" s="11">
        <v>14.936536919573628</v>
      </c>
      <c r="M74" s="12">
        <f t="shared" si="1"/>
        <v>224.04805379360442</v>
      </c>
    </row>
    <row r="75" spans="1:13" x14ac:dyDescent="0.25">
      <c r="A75" s="5">
        <v>567884</v>
      </c>
      <c r="B75" s="6">
        <v>3276425678842</v>
      </c>
      <c r="C75" s="7" t="s">
        <v>13</v>
      </c>
      <c r="D75" s="7" t="s">
        <v>14</v>
      </c>
      <c r="E75" s="7" t="s">
        <v>126</v>
      </c>
      <c r="F75" s="9">
        <v>500</v>
      </c>
      <c r="G75" t="s">
        <v>16</v>
      </c>
      <c r="H75" s="2">
        <v>1</v>
      </c>
      <c r="I75" s="7" t="s">
        <v>127</v>
      </c>
      <c r="J75" s="7" t="s">
        <v>18</v>
      </c>
      <c r="K75" s="10">
        <v>4</v>
      </c>
      <c r="L75" s="11">
        <v>24.10345105101981</v>
      </c>
      <c r="M75" s="12">
        <f t="shared" si="1"/>
        <v>96.413804204079241</v>
      </c>
    </row>
    <row r="76" spans="1:13" x14ac:dyDescent="0.25">
      <c r="A76" s="5">
        <v>567885</v>
      </c>
      <c r="B76" s="6">
        <v>3276425678859</v>
      </c>
      <c r="C76" s="7" t="s">
        <v>13</v>
      </c>
      <c r="D76" s="7" t="s">
        <v>14</v>
      </c>
      <c r="E76" s="7" t="s">
        <v>128</v>
      </c>
      <c r="F76" s="9">
        <v>650</v>
      </c>
      <c r="G76" t="s">
        <v>16</v>
      </c>
      <c r="H76" s="2">
        <v>1</v>
      </c>
      <c r="I76" s="7" t="s">
        <v>129</v>
      </c>
      <c r="J76" s="7" t="s">
        <v>18</v>
      </c>
      <c r="K76" s="10">
        <v>2</v>
      </c>
      <c r="L76" s="11">
        <v>35.679337226006261</v>
      </c>
      <c r="M76" s="12">
        <f t="shared" si="1"/>
        <v>71.358674452012522</v>
      </c>
    </row>
    <row r="77" spans="1:13" x14ac:dyDescent="0.25">
      <c r="A77" s="5">
        <v>567818</v>
      </c>
      <c r="B77" s="6">
        <v>3276425678187</v>
      </c>
      <c r="C77" s="7" t="s">
        <v>13</v>
      </c>
      <c r="D77" s="7" t="s">
        <v>14</v>
      </c>
      <c r="E77" s="7" t="s">
        <v>130</v>
      </c>
      <c r="F77" s="9">
        <v>600</v>
      </c>
      <c r="G77" t="s">
        <v>16</v>
      </c>
      <c r="H77" s="2">
        <v>1</v>
      </c>
      <c r="I77" s="7" t="s">
        <v>131</v>
      </c>
      <c r="J77" s="7" t="s">
        <v>18</v>
      </c>
      <c r="K77" s="10">
        <v>16</v>
      </c>
      <c r="L77" s="11">
        <v>36.013071895424851</v>
      </c>
      <c r="M77" s="12">
        <f t="shared" si="1"/>
        <v>576.20915032679761</v>
      </c>
    </row>
    <row r="78" spans="1:13" x14ac:dyDescent="0.25">
      <c r="A78" s="5">
        <v>567819</v>
      </c>
      <c r="B78" s="6">
        <v>3276425678194</v>
      </c>
      <c r="C78" s="7" t="s">
        <v>13</v>
      </c>
      <c r="D78" s="7" t="s">
        <v>14</v>
      </c>
      <c r="E78" s="7" t="s">
        <v>132</v>
      </c>
      <c r="F78" s="9">
        <v>525</v>
      </c>
      <c r="G78" t="s">
        <v>16</v>
      </c>
      <c r="H78" s="2">
        <v>1</v>
      </c>
      <c r="I78" s="7" t="s">
        <v>133</v>
      </c>
      <c r="J78" s="7" t="s">
        <v>18</v>
      </c>
      <c r="K78" s="10">
        <v>21</v>
      </c>
      <c r="L78" s="11">
        <v>35.710003086240071</v>
      </c>
      <c r="M78" s="12">
        <f t="shared" si="1"/>
        <v>749.91006481104148</v>
      </c>
    </row>
    <row r="79" spans="1:13" x14ac:dyDescent="0.25">
      <c r="A79" s="5">
        <v>567804</v>
      </c>
      <c r="B79" s="6">
        <v>3276425678040</v>
      </c>
      <c r="C79" s="7" t="s">
        <v>13</v>
      </c>
      <c r="D79" s="7" t="s">
        <v>14</v>
      </c>
      <c r="E79" s="7" t="s">
        <v>134</v>
      </c>
      <c r="F79" s="9">
        <v>590</v>
      </c>
      <c r="G79" t="s">
        <v>16</v>
      </c>
      <c r="H79" s="2">
        <v>1</v>
      </c>
      <c r="I79" s="7" t="s">
        <v>135</v>
      </c>
      <c r="J79" s="7" t="s">
        <v>18</v>
      </c>
      <c r="K79" s="10">
        <v>30</v>
      </c>
      <c r="L79" s="11">
        <v>34</v>
      </c>
      <c r="M79" s="12">
        <f t="shared" si="1"/>
        <v>1020</v>
      </c>
    </row>
    <row r="80" spans="1:13" x14ac:dyDescent="0.25">
      <c r="A80" s="5">
        <v>567883</v>
      </c>
      <c r="B80" s="6">
        <v>3276425678835</v>
      </c>
      <c r="C80" s="7" t="s">
        <v>13</v>
      </c>
      <c r="D80" s="7" t="s">
        <v>14</v>
      </c>
      <c r="E80" s="7" t="s">
        <v>136</v>
      </c>
      <c r="F80" s="9">
        <v>525</v>
      </c>
      <c r="G80" t="s">
        <v>16</v>
      </c>
      <c r="H80" s="2">
        <v>1</v>
      </c>
      <c r="I80" s="7" t="s">
        <v>137</v>
      </c>
      <c r="J80" s="7" t="s">
        <v>18</v>
      </c>
      <c r="K80" s="10">
        <v>63</v>
      </c>
      <c r="L80" s="11">
        <v>26.175675567451592</v>
      </c>
      <c r="M80" s="12">
        <f t="shared" si="1"/>
        <v>1649.0675607494502</v>
      </c>
    </row>
    <row r="81" spans="1:13" x14ac:dyDescent="0.25">
      <c r="A81" s="5">
        <v>567920</v>
      </c>
      <c r="B81" s="6">
        <v>3276425679207</v>
      </c>
      <c r="C81" s="7" t="s">
        <v>13</v>
      </c>
      <c r="D81" s="7" t="s">
        <v>14</v>
      </c>
      <c r="E81" s="7" t="s">
        <v>138</v>
      </c>
      <c r="F81" s="9">
        <v>280</v>
      </c>
      <c r="G81" t="s">
        <v>16</v>
      </c>
      <c r="H81" s="2">
        <v>1</v>
      </c>
      <c r="I81" s="7" t="s">
        <v>139</v>
      </c>
      <c r="J81" s="7" t="s">
        <v>18</v>
      </c>
      <c r="K81" s="10">
        <v>1</v>
      </c>
      <c r="L81" s="11">
        <v>15.720947890762998</v>
      </c>
      <c r="M81" s="12">
        <f t="shared" si="1"/>
        <v>15.720947890762998</v>
      </c>
    </row>
    <row r="82" spans="1:13" x14ac:dyDescent="0.25">
      <c r="A82" s="5">
        <v>567784</v>
      </c>
      <c r="B82" s="6">
        <v>3276425677845</v>
      </c>
      <c r="C82" s="7" t="s">
        <v>13</v>
      </c>
      <c r="D82" s="7" t="s">
        <v>14</v>
      </c>
      <c r="E82" s="7" t="s">
        <v>140</v>
      </c>
      <c r="F82" s="9">
        <v>330</v>
      </c>
      <c r="G82" t="s">
        <v>16</v>
      </c>
      <c r="H82" s="2">
        <v>1</v>
      </c>
      <c r="I82" s="7" t="s">
        <v>141</v>
      </c>
      <c r="J82" s="7" t="s">
        <v>18</v>
      </c>
      <c r="K82" s="10">
        <v>43</v>
      </c>
      <c r="L82" s="11">
        <v>9.7036675231398508</v>
      </c>
      <c r="M82" s="12">
        <f t="shared" si="1"/>
        <v>417.25770349501357</v>
      </c>
    </row>
    <row r="83" spans="1:13" x14ac:dyDescent="0.25">
      <c r="A83" s="5">
        <v>574278</v>
      </c>
      <c r="B83" s="6">
        <v>3276425742789</v>
      </c>
      <c r="C83" s="7" t="s">
        <v>13</v>
      </c>
      <c r="D83" s="7" t="s">
        <v>14</v>
      </c>
      <c r="E83" s="7" t="s">
        <v>142</v>
      </c>
      <c r="F83" t="s">
        <v>143</v>
      </c>
      <c r="G83" t="s">
        <v>16</v>
      </c>
      <c r="H83" s="2">
        <v>2</v>
      </c>
      <c r="I83" s="7" t="s">
        <v>144</v>
      </c>
      <c r="J83" s="7" t="s">
        <v>21</v>
      </c>
      <c r="K83" s="10">
        <v>22</v>
      </c>
      <c r="L83" s="11">
        <v>104.56989848634925</v>
      </c>
      <c r="M83" s="12">
        <f t="shared" si="1"/>
        <v>2300.5377666996833</v>
      </c>
    </row>
    <row r="84" spans="1:13" x14ac:dyDescent="0.25">
      <c r="A84" s="5">
        <v>567887</v>
      </c>
      <c r="B84" s="6">
        <v>3276425678873</v>
      </c>
      <c r="C84" s="7" t="s">
        <v>13</v>
      </c>
      <c r="D84" s="7" t="s">
        <v>14</v>
      </c>
      <c r="E84" s="7" t="s">
        <v>145</v>
      </c>
      <c r="F84" s="9" t="s">
        <v>146</v>
      </c>
      <c r="G84" t="s">
        <v>16</v>
      </c>
      <c r="H84" s="2">
        <v>2</v>
      </c>
      <c r="I84" s="7" t="s">
        <v>147</v>
      </c>
      <c r="J84" s="7" t="s">
        <v>21</v>
      </c>
      <c r="K84" s="10">
        <v>1</v>
      </c>
      <c r="L84" s="11">
        <v>55.38627487446518</v>
      </c>
      <c r="M84" s="12">
        <f t="shared" si="1"/>
        <v>55.38627487446518</v>
      </c>
    </row>
    <row r="85" spans="1:13" x14ac:dyDescent="0.25">
      <c r="A85" s="5">
        <v>574275</v>
      </c>
      <c r="B85" s="6">
        <v>3276425742758</v>
      </c>
      <c r="C85" s="7" t="s">
        <v>13</v>
      </c>
      <c r="D85" s="7" t="s">
        <v>14</v>
      </c>
      <c r="E85" s="7" t="s">
        <v>148</v>
      </c>
      <c r="F85" t="s">
        <v>149</v>
      </c>
      <c r="G85" t="s">
        <v>16</v>
      </c>
      <c r="H85" s="2">
        <v>2</v>
      </c>
      <c r="I85" s="7" t="s">
        <v>150</v>
      </c>
      <c r="J85" s="7" t="s">
        <v>21</v>
      </c>
      <c r="K85" s="10">
        <v>1</v>
      </c>
      <c r="L85" s="11">
        <v>51.361943804152219</v>
      </c>
      <c r="M85" s="12">
        <f t="shared" si="1"/>
        <v>51.361943804152219</v>
      </c>
    </row>
    <row r="86" spans="1:13" x14ac:dyDescent="0.25">
      <c r="A86" s="5">
        <v>574254</v>
      </c>
      <c r="B86" s="6">
        <v>3276425742543</v>
      </c>
      <c r="C86" s="7" t="s">
        <v>13</v>
      </c>
      <c r="D86" s="7" t="s">
        <v>14</v>
      </c>
      <c r="E86" s="7" t="s">
        <v>151</v>
      </c>
      <c r="F86" t="s">
        <v>152</v>
      </c>
      <c r="G86" t="s">
        <v>16</v>
      </c>
      <c r="H86" s="2">
        <v>2</v>
      </c>
      <c r="I86" s="7" t="s">
        <v>153</v>
      </c>
      <c r="J86" s="7" t="s">
        <v>21</v>
      </c>
      <c r="K86" s="10">
        <v>3</v>
      </c>
      <c r="L86" s="11">
        <v>78.726079640397401</v>
      </c>
      <c r="M86" s="12">
        <f t="shared" si="1"/>
        <v>236.17823892119219</v>
      </c>
    </row>
    <row r="87" spans="1:13" x14ac:dyDescent="0.25">
      <c r="A87" s="5">
        <v>574279</v>
      </c>
      <c r="B87" s="6">
        <v>3276425742796</v>
      </c>
      <c r="C87" s="7" t="s">
        <v>13</v>
      </c>
      <c r="D87" s="7" t="s">
        <v>14</v>
      </c>
      <c r="E87" s="7" t="s">
        <v>154</v>
      </c>
      <c r="F87">
        <v>500</v>
      </c>
      <c r="G87" t="s">
        <v>16</v>
      </c>
      <c r="H87" s="2">
        <v>1</v>
      </c>
      <c r="I87" s="7" t="s">
        <v>155</v>
      </c>
      <c r="J87" s="7" t="s">
        <v>25</v>
      </c>
      <c r="K87" s="10">
        <v>12</v>
      </c>
      <c r="L87" s="11">
        <v>18.058922558922553</v>
      </c>
      <c r="M87" s="12">
        <f t="shared" si="1"/>
        <v>216.70707070707064</v>
      </c>
    </row>
    <row r="88" spans="1:13" x14ac:dyDescent="0.25">
      <c r="A88" s="5">
        <v>567543</v>
      </c>
      <c r="B88" s="6">
        <v>3276425675438</v>
      </c>
      <c r="C88" s="7" t="s">
        <v>13</v>
      </c>
      <c r="D88" s="7" t="s">
        <v>14</v>
      </c>
      <c r="E88" s="7" t="s">
        <v>156</v>
      </c>
      <c r="F88" s="9">
        <v>430</v>
      </c>
      <c r="G88" t="s">
        <v>23</v>
      </c>
      <c r="H88" s="2">
        <v>1</v>
      </c>
      <c r="I88" s="7" t="s">
        <v>157</v>
      </c>
      <c r="J88" s="7" t="s">
        <v>25</v>
      </c>
      <c r="K88" s="10">
        <v>1</v>
      </c>
      <c r="L88" s="11">
        <v>21.156167011070849</v>
      </c>
      <c r="M88" s="12">
        <f t="shared" si="1"/>
        <v>21.156167011070849</v>
      </c>
    </row>
    <row r="89" spans="1:13" x14ac:dyDescent="0.25">
      <c r="A89" s="5">
        <v>567548</v>
      </c>
      <c r="B89" s="6">
        <v>3276425675483</v>
      </c>
      <c r="C89" s="7" t="s">
        <v>13</v>
      </c>
      <c r="D89" s="7" t="s">
        <v>14</v>
      </c>
      <c r="E89" s="7" t="s">
        <v>158</v>
      </c>
      <c r="F89" s="9">
        <v>475</v>
      </c>
      <c r="G89" t="s">
        <v>23</v>
      </c>
      <c r="H89" s="2">
        <v>1</v>
      </c>
      <c r="I89" s="7" t="s">
        <v>159</v>
      </c>
      <c r="J89" s="7" t="s">
        <v>25</v>
      </c>
      <c r="K89" s="10">
        <v>1</v>
      </c>
      <c r="L89" s="11">
        <v>25.879734593249406</v>
      </c>
      <c r="M89" s="12">
        <f t="shared" si="1"/>
        <v>25.879734593249406</v>
      </c>
    </row>
    <row r="90" spans="1:13" x14ac:dyDescent="0.25">
      <c r="A90" s="5">
        <v>567553</v>
      </c>
      <c r="B90" s="6">
        <v>3276425675537</v>
      </c>
      <c r="C90" s="7" t="s">
        <v>13</v>
      </c>
      <c r="D90" s="7" t="s">
        <v>14</v>
      </c>
      <c r="E90" s="7" t="s">
        <v>160</v>
      </c>
      <c r="F90" s="9">
        <v>530</v>
      </c>
      <c r="G90" t="s">
        <v>23</v>
      </c>
      <c r="H90" s="2">
        <v>1</v>
      </c>
      <c r="I90" s="7" t="s">
        <v>161</v>
      </c>
      <c r="J90" s="7" t="s">
        <v>25</v>
      </c>
      <c r="K90" s="10">
        <v>9</v>
      </c>
      <c r="L90" s="11">
        <v>23.259711567864592</v>
      </c>
      <c r="M90" s="12">
        <f t="shared" si="1"/>
        <v>209.33740411078134</v>
      </c>
    </row>
    <row r="91" spans="1:13" x14ac:dyDescent="0.25">
      <c r="A91" s="5">
        <v>567556</v>
      </c>
      <c r="B91" s="6">
        <v>3276425675568</v>
      </c>
      <c r="C91" s="7" t="s">
        <v>13</v>
      </c>
      <c r="D91" s="7" t="s">
        <v>14</v>
      </c>
      <c r="E91" s="7" t="s">
        <v>162</v>
      </c>
      <c r="F91" s="9" t="s">
        <v>163</v>
      </c>
      <c r="G91" t="s">
        <v>23</v>
      </c>
      <c r="H91" s="2">
        <v>1</v>
      </c>
      <c r="I91" s="7" t="s">
        <v>164</v>
      </c>
      <c r="J91" s="7" t="s">
        <v>25</v>
      </c>
      <c r="K91" s="10">
        <v>8</v>
      </c>
      <c r="L91" s="11">
        <v>29.461874816416998</v>
      </c>
      <c r="M91" s="12">
        <f t="shared" si="1"/>
        <v>235.69499853133598</v>
      </c>
    </row>
    <row r="92" spans="1:13" x14ac:dyDescent="0.25">
      <c r="A92" s="5">
        <v>567558</v>
      </c>
      <c r="B92" s="6">
        <v>3276425675582</v>
      </c>
      <c r="C92" s="7" t="s">
        <v>13</v>
      </c>
      <c r="D92" s="7" t="s">
        <v>14</v>
      </c>
      <c r="E92" s="7" t="s">
        <v>165</v>
      </c>
      <c r="F92" s="9">
        <v>580</v>
      </c>
      <c r="G92" t="s">
        <v>23</v>
      </c>
      <c r="H92" s="2">
        <v>1</v>
      </c>
      <c r="I92" s="7" t="s">
        <v>166</v>
      </c>
      <c r="J92" s="7" t="s">
        <v>25</v>
      </c>
      <c r="K92" s="10">
        <v>21</v>
      </c>
      <c r="L92" s="11">
        <v>28.391178750088073</v>
      </c>
      <c r="M92" s="12">
        <f t="shared" si="1"/>
        <v>596.21475375184957</v>
      </c>
    </row>
    <row r="93" spans="1:13" x14ac:dyDescent="0.25">
      <c r="A93" s="5">
        <v>567561</v>
      </c>
      <c r="B93" s="6">
        <v>3276425675612</v>
      </c>
      <c r="C93" s="7" t="s">
        <v>13</v>
      </c>
      <c r="D93" s="7" t="s">
        <v>14</v>
      </c>
      <c r="E93" s="7" t="s">
        <v>167</v>
      </c>
      <c r="F93" s="9" t="s">
        <v>168</v>
      </c>
      <c r="G93" t="s">
        <v>23</v>
      </c>
      <c r="H93" s="2">
        <v>1</v>
      </c>
      <c r="I93" s="7" t="s">
        <v>169</v>
      </c>
      <c r="J93" s="7" t="s">
        <v>25</v>
      </c>
      <c r="K93" s="10">
        <v>35</v>
      </c>
      <c r="L93" s="11">
        <v>27.446277961129443</v>
      </c>
      <c r="M93" s="12">
        <f t="shared" si="1"/>
        <v>960.61972863953054</v>
      </c>
    </row>
    <row r="94" spans="1:13" x14ac:dyDescent="0.25">
      <c r="A94" s="5">
        <v>567570</v>
      </c>
      <c r="B94" s="6">
        <v>3276425675704</v>
      </c>
      <c r="C94" s="7" t="s">
        <v>13</v>
      </c>
      <c r="D94" s="7" t="s">
        <v>14</v>
      </c>
      <c r="E94" s="7" t="s">
        <v>170</v>
      </c>
      <c r="F94" s="9">
        <v>700</v>
      </c>
      <c r="G94" t="s">
        <v>23</v>
      </c>
      <c r="H94" s="2">
        <v>1</v>
      </c>
      <c r="I94" s="7" t="s">
        <v>171</v>
      </c>
      <c r="J94" s="7" t="s">
        <v>25</v>
      </c>
      <c r="K94" s="10">
        <v>1</v>
      </c>
      <c r="L94" s="11">
        <v>34.072419479031332</v>
      </c>
      <c r="M94" s="12">
        <f t="shared" si="1"/>
        <v>34.072419479031332</v>
      </c>
    </row>
    <row r="95" spans="1:13" x14ac:dyDescent="0.25">
      <c r="A95" s="5">
        <v>574331</v>
      </c>
      <c r="B95" s="6">
        <v>3276425743311</v>
      </c>
      <c r="C95" s="7" t="s">
        <v>13</v>
      </c>
      <c r="D95" s="7" t="s">
        <v>14</v>
      </c>
      <c r="E95" s="7" t="s">
        <v>172</v>
      </c>
      <c r="F95" s="9">
        <v>404</v>
      </c>
      <c r="G95" t="s">
        <v>23</v>
      </c>
      <c r="H95" s="2">
        <v>1</v>
      </c>
      <c r="I95" s="7" t="s">
        <v>173</v>
      </c>
      <c r="J95" s="7" t="s">
        <v>25</v>
      </c>
      <c r="K95" s="10">
        <v>4</v>
      </c>
      <c r="L95" s="11">
        <v>11.557129555384371</v>
      </c>
      <c r="M95" s="12">
        <f t="shared" si="1"/>
        <v>46.228518221537485</v>
      </c>
    </row>
    <row r="96" spans="1:13" x14ac:dyDescent="0.25">
      <c r="A96" s="5">
        <v>574332</v>
      </c>
      <c r="B96" s="6">
        <v>3276425743328</v>
      </c>
      <c r="C96" s="7" t="s">
        <v>13</v>
      </c>
      <c r="D96" s="7" t="s">
        <v>14</v>
      </c>
      <c r="E96" s="7" t="s">
        <v>174</v>
      </c>
      <c r="F96" s="9">
        <v>300</v>
      </c>
      <c r="G96" t="s">
        <v>23</v>
      </c>
      <c r="H96" s="2">
        <v>1</v>
      </c>
      <c r="I96" s="7" t="s">
        <v>175</v>
      </c>
      <c r="J96" s="7" t="s">
        <v>25</v>
      </c>
      <c r="K96" s="10">
        <v>6</v>
      </c>
      <c r="L96" s="11">
        <v>22.811881731455887</v>
      </c>
      <c r="M96" s="12">
        <f t="shared" si="1"/>
        <v>136.87129038873533</v>
      </c>
    </row>
    <row r="97" spans="1:13" x14ac:dyDescent="0.25">
      <c r="A97" s="5">
        <v>574333</v>
      </c>
      <c r="B97" s="6">
        <v>3276425743335</v>
      </c>
      <c r="C97" s="7" t="s">
        <v>13</v>
      </c>
      <c r="D97" s="7" t="s">
        <v>14</v>
      </c>
      <c r="E97" s="7" t="s">
        <v>176</v>
      </c>
      <c r="F97" s="9">
        <v>400</v>
      </c>
      <c r="G97" s="9" t="s">
        <v>40</v>
      </c>
      <c r="H97" s="2">
        <v>1</v>
      </c>
      <c r="I97" s="7" t="s">
        <v>177</v>
      </c>
      <c r="J97" s="7" t="s">
        <v>25</v>
      </c>
      <c r="K97" s="10">
        <v>89</v>
      </c>
      <c r="L97" s="11">
        <v>24.703703703703702</v>
      </c>
      <c r="M97" s="12">
        <f t="shared" si="1"/>
        <v>2198.6296296296296</v>
      </c>
    </row>
    <row r="98" spans="1:13" x14ac:dyDescent="0.25">
      <c r="A98" s="5">
        <v>574609</v>
      </c>
      <c r="B98" s="6">
        <v>3276425746091</v>
      </c>
      <c r="C98" s="7" t="s">
        <v>13</v>
      </c>
      <c r="D98" s="7" t="s">
        <v>14</v>
      </c>
      <c r="E98" s="7" t="s">
        <v>178</v>
      </c>
      <c r="F98" s="9">
        <v>240</v>
      </c>
      <c r="G98" s="9" t="s">
        <v>23</v>
      </c>
      <c r="H98" s="2">
        <v>1</v>
      </c>
      <c r="I98" s="7" t="s">
        <v>179</v>
      </c>
      <c r="J98" s="7" t="s">
        <v>25</v>
      </c>
      <c r="K98" s="10">
        <v>9</v>
      </c>
      <c r="L98" s="11">
        <v>19.851851851851851</v>
      </c>
      <c r="M98" s="12">
        <f t="shared" si="1"/>
        <v>178.66666666666666</v>
      </c>
    </row>
    <row r="99" spans="1:13" x14ac:dyDescent="0.25">
      <c r="A99" s="5">
        <v>574612</v>
      </c>
      <c r="B99" s="6">
        <v>3276425746121</v>
      </c>
      <c r="C99" s="7" t="s">
        <v>13</v>
      </c>
      <c r="D99" s="7" t="s">
        <v>14</v>
      </c>
      <c r="E99" s="7" t="s">
        <v>180</v>
      </c>
      <c r="F99" s="9">
        <v>335</v>
      </c>
      <c r="G99" s="9" t="s">
        <v>40</v>
      </c>
      <c r="H99" s="2">
        <v>1</v>
      </c>
      <c r="I99" s="7" t="s">
        <v>181</v>
      </c>
      <c r="J99" s="7" t="s">
        <v>25</v>
      </c>
      <c r="K99" s="10">
        <v>24</v>
      </c>
      <c r="L99" s="11">
        <v>20.472628764982591</v>
      </c>
      <c r="M99" s="12">
        <f t="shared" si="1"/>
        <v>491.34309035958222</v>
      </c>
    </row>
    <row r="100" spans="1:13" x14ac:dyDescent="0.25">
      <c r="A100" s="5">
        <v>574198</v>
      </c>
      <c r="B100" s="6">
        <v>3276425741980</v>
      </c>
      <c r="C100" s="7" t="s">
        <v>13</v>
      </c>
      <c r="D100" s="7" t="s">
        <v>14</v>
      </c>
      <c r="E100" s="7" t="s">
        <v>182</v>
      </c>
      <c r="F100" s="9">
        <v>240</v>
      </c>
      <c r="G100" s="9" t="s">
        <v>16</v>
      </c>
      <c r="H100" s="2">
        <v>1</v>
      </c>
      <c r="I100" s="7" t="s">
        <v>183</v>
      </c>
      <c r="J100" s="7" t="s">
        <v>25</v>
      </c>
      <c r="K100" s="10">
        <v>1</v>
      </c>
      <c r="L100" s="11">
        <v>13.401641051941887</v>
      </c>
      <c r="M100" s="12">
        <f t="shared" si="1"/>
        <v>13.401641051941887</v>
      </c>
    </row>
    <row r="101" spans="1:13" x14ac:dyDescent="0.25">
      <c r="A101" s="5">
        <v>574298</v>
      </c>
      <c r="B101" s="6">
        <v>3276425742987</v>
      </c>
      <c r="C101" s="7" t="s">
        <v>13</v>
      </c>
      <c r="D101" s="7" t="s">
        <v>14</v>
      </c>
      <c r="E101" s="7" t="s">
        <v>184</v>
      </c>
      <c r="F101" s="9">
        <v>280</v>
      </c>
      <c r="G101" s="9" t="s">
        <v>40</v>
      </c>
      <c r="H101" s="2">
        <v>1</v>
      </c>
      <c r="I101" s="7" t="s">
        <v>185</v>
      </c>
      <c r="J101" s="7" t="s">
        <v>25</v>
      </c>
      <c r="K101" s="10">
        <v>7</v>
      </c>
      <c r="L101" s="11">
        <v>12.238574530712111</v>
      </c>
      <c r="M101" s="12">
        <f t="shared" si="1"/>
        <v>85.67002171498477</v>
      </c>
    </row>
    <row r="102" spans="1:13" x14ac:dyDescent="0.25">
      <c r="A102" s="5">
        <v>574325</v>
      </c>
      <c r="B102" s="6">
        <v>3276425743250</v>
      </c>
      <c r="C102" s="7" t="s">
        <v>13</v>
      </c>
      <c r="D102" s="7" t="s">
        <v>14</v>
      </c>
      <c r="E102" s="7" t="s">
        <v>186</v>
      </c>
      <c r="F102" s="9" t="s">
        <v>187</v>
      </c>
      <c r="G102" t="s">
        <v>23</v>
      </c>
      <c r="H102" s="2">
        <v>2</v>
      </c>
      <c r="I102" s="7" t="s">
        <v>188</v>
      </c>
      <c r="J102" s="7" t="s">
        <v>31</v>
      </c>
      <c r="K102" s="10">
        <v>11</v>
      </c>
      <c r="L102" s="11">
        <v>59.26864208882148</v>
      </c>
      <c r="M102" s="12">
        <f t="shared" si="1"/>
        <v>651.95506297703628</v>
      </c>
    </row>
    <row r="103" spans="1:13" x14ac:dyDescent="0.25">
      <c r="A103" s="5">
        <v>574686</v>
      </c>
      <c r="B103" s="6">
        <v>3276425746862</v>
      </c>
      <c r="C103" s="7" t="s">
        <v>13</v>
      </c>
      <c r="D103" s="7" t="s">
        <v>14</v>
      </c>
      <c r="E103" s="7" t="s">
        <v>189</v>
      </c>
      <c r="F103" s="9" t="s">
        <v>81</v>
      </c>
      <c r="G103" t="s">
        <v>23</v>
      </c>
      <c r="H103" s="2">
        <v>2</v>
      </c>
      <c r="I103" s="7" t="s">
        <v>190</v>
      </c>
      <c r="J103" s="7" t="s">
        <v>31</v>
      </c>
      <c r="K103" s="10">
        <v>1</v>
      </c>
      <c r="L103" s="11">
        <v>62.160122232714443</v>
      </c>
      <c r="M103" s="12">
        <f t="shared" si="1"/>
        <v>62.160122232714443</v>
      </c>
    </row>
    <row r="104" spans="1:13" x14ac:dyDescent="0.25">
      <c r="A104" s="5">
        <v>574634</v>
      </c>
      <c r="B104" s="6">
        <v>3276425746343</v>
      </c>
      <c r="C104" s="7" t="s">
        <v>13</v>
      </c>
      <c r="D104" s="7" t="s">
        <v>14</v>
      </c>
      <c r="E104" s="7" t="s">
        <v>191</v>
      </c>
      <c r="F104" s="9" t="s">
        <v>192</v>
      </c>
      <c r="G104" t="s">
        <v>23</v>
      </c>
      <c r="H104" s="2">
        <v>2</v>
      </c>
      <c r="I104" s="7" t="s">
        <v>193</v>
      </c>
      <c r="J104" s="7" t="s">
        <v>31</v>
      </c>
      <c r="K104" s="10">
        <v>7</v>
      </c>
      <c r="L104" s="11">
        <v>59.657544603885178</v>
      </c>
      <c r="M104" s="12">
        <f t="shared" si="1"/>
        <v>417.60281222719624</v>
      </c>
    </row>
    <row r="105" spans="1:13" x14ac:dyDescent="0.25">
      <c r="A105" s="5">
        <v>567000</v>
      </c>
      <c r="B105" s="6">
        <v>3276425670006</v>
      </c>
      <c r="C105" s="7" t="s">
        <v>13</v>
      </c>
      <c r="D105" s="7" t="s">
        <v>14</v>
      </c>
      <c r="E105" s="7" t="s">
        <v>194</v>
      </c>
      <c r="F105" s="9" t="s">
        <v>195</v>
      </c>
      <c r="G105" t="s">
        <v>23</v>
      </c>
      <c r="H105" s="2">
        <v>2</v>
      </c>
      <c r="I105" s="7" t="s">
        <v>196</v>
      </c>
      <c r="J105" s="7" t="s">
        <v>31</v>
      </c>
      <c r="K105" s="10">
        <v>1</v>
      </c>
      <c r="L105" s="11">
        <v>33.664405898413776</v>
      </c>
      <c r="M105" s="12">
        <f t="shared" si="1"/>
        <v>33.664405898413776</v>
      </c>
    </row>
    <row r="106" spans="1:13" x14ac:dyDescent="0.25">
      <c r="A106" s="5">
        <v>567001</v>
      </c>
      <c r="B106" s="6">
        <v>3276425670013</v>
      </c>
      <c r="C106" s="7" t="s">
        <v>13</v>
      </c>
      <c r="D106" s="7" t="s">
        <v>14</v>
      </c>
      <c r="E106" s="7" t="s">
        <v>197</v>
      </c>
      <c r="F106" s="9" t="s">
        <v>198</v>
      </c>
      <c r="G106" t="s">
        <v>23</v>
      </c>
      <c r="H106" s="2">
        <v>2</v>
      </c>
      <c r="I106" s="7" t="s">
        <v>199</v>
      </c>
      <c r="J106" s="7" t="s">
        <v>31</v>
      </c>
      <c r="K106" s="10">
        <v>23</v>
      </c>
      <c r="L106" s="11">
        <v>44.046089567828517</v>
      </c>
      <c r="M106" s="12">
        <f t="shared" si="1"/>
        <v>1013.0600600600559</v>
      </c>
    </row>
    <row r="107" spans="1:13" x14ac:dyDescent="0.25">
      <c r="A107" s="5">
        <v>574399</v>
      </c>
      <c r="B107" s="6">
        <v>3276425743991</v>
      </c>
      <c r="C107" s="7" t="s">
        <v>13</v>
      </c>
      <c r="D107" s="7" t="s">
        <v>14</v>
      </c>
      <c r="E107" s="7" t="s">
        <v>200</v>
      </c>
      <c r="F107" s="9" t="s">
        <v>201</v>
      </c>
      <c r="G107" s="9" t="s">
        <v>23</v>
      </c>
      <c r="H107" s="2">
        <v>2</v>
      </c>
      <c r="I107" s="7" t="s">
        <v>202</v>
      </c>
      <c r="J107" s="7" t="s">
        <v>31</v>
      </c>
      <c r="K107" s="10">
        <v>49</v>
      </c>
      <c r="L107" s="11">
        <v>55.705565914666664</v>
      </c>
      <c r="M107" s="12">
        <f t="shared" si="1"/>
        <v>2729.5727298186666</v>
      </c>
    </row>
    <row r="108" spans="1:13" x14ac:dyDescent="0.25">
      <c r="A108" s="5">
        <v>574307</v>
      </c>
      <c r="B108" s="6">
        <v>3276425743076</v>
      </c>
      <c r="C108" s="7" t="s">
        <v>13</v>
      </c>
      <c r="D108" s="7" t="s">
        <v>14</v>
      </c>
      <c r="E108" s="7" t="s">
        <v>203</v>
      </c>
      <c r="F108" s="9" t="s">
        <v>29</v>
      </c>
      <c r="G108" s="9" t="s">
        <v>23</v>
      </c>
      <c r="H108" s="2">
        <v>2</v>
      </c>
      <c r="I108" s="7" t="s">
        <v>204</v>
      </c>
      <c r="J108" s="7" t="s">
        <v>31</v>
      </c>
      <c r="K108" s="10">
        <v>3</v>
      </c>
      <c r="L108" s="11">
        <v>62.29991156978037</v>
      </c>
      <c r="M108" s="12">
        <f t="shared" si="1"/>
        <v>186.89973470934112</v>
      </c>
    </row>
    <row r="109" spans="1:13" x14ac:dyDescent="0.25">
      <c r="A109" s="5">
        <v>574469</v>
      </c>
      <c r="B109" s="6">
        <v>3276425744691</v>
      </c>
      <c r="C109" s="7" t="s">
        <v>13</v>
      </c>
      <c r="D109" s="7" t="s">
        <v>14</v>
      </c>
      <c r="E109" s="7" t="s">
        <v>205</v>
      </c>
      <c r="F109" s="9" t="s">
        <v>206</v>
      </c>
      <c r="G109" s="9" t="s">
        <v>23</v>
      </c>
      <c r="H109" s="2">
        <v>2</v>
      </c>
      <c r="I109" s="7" t="s">
        <v>207</v>
      </c>
      <c r="J109" s="7" t="s">
        <v>31</v>
      </c>
      <c r="K109" s="10">
        <v>13</v>
      </c>
      <c r="L109" s="11">
        <v>61.142365710690001</v>
      </c>
      <c r="M109" s="12">
        <f t="shared" si="1"/>
        <v>794.85075423897001</v>
      </c>
    </row>
    <row r="110" spans="1:13" x14ac:dyDescent="0.25">
      <c r="A110" s="5">
        <v>574491</v>
      </c>
      <c r="B110" s="6">
        <v>3276425744912</v>
      </c>
      <c r="C110" s="7" t="s">
        <v>13</v>
      </c>
      <c r="D110" s="7" t="s">
        <v>14</v>
      </c>
      <c r="E110" s="7" t="s">
        <v>208</v>
      </c>
      <c r="F110" s="9" t="s">
        <v>209</v>
      </c>
      <c r="G110" s="9" t="s">
        <v>23</v>
      </c>
      <c r="H110" s="2">
        <v>2</v>
      </c>
      <c r="I110" s="7" t="s">
        <v>210</v>
      </c>
      <c r="J110" s="7" t="s">
        <v>31</v>
      </c>
      <c r="K110" s="10">
        <v>31</v>
      </c>
      <c r="L110" s="11">
        <v>62.412640901771475</v>
      </c>
      <c r="M110" s="12">
        <f t="shared" si="1"/>
        <v>1934.7918679549157</v>
      </c>
    </row>
    <row r="111" spans="1:13" x14ac:dyDescent="0.25">
      <c r="A111" s="5">
        <v>567109</v>
      </c>
      <c r="B111" s="6">
        <v>3276425671096</v>
      </c>
      <c r="C111" s="7" t="s">
        <v>13</v>
      </c>
      <c r="D111" s="7" t="s">
        <v>14</v>
      </c>
      <c r="E111" s="7" t="s">
        <v>211</v>
      </c>
      <c r="F111" s="9" t="s">
        <v>212</v>
      </c>
      <c r="G111" s="9" t="s">
        <v>23</v>
      </c>
      <c r="H111" s="2">
        <v>2</v>
      </c>
      <c r="I111" s="7" t="s">
        <v>213</v>
      </c>
      <c r="J111" s="7" t="s">
        <v>31</v>
      </c>
      <c r="K111" s="10">
        <v>105</v>
      </c>
      <c r="L111" s="11">
        <v>67.112125980660366</v>
      </c>
      <c r="M111" s="12">
        <f t="shared" si="1"/>
        <v>7046.7732279693382</v>
      </c>
    </row>
    <row r="112" spans="1:13" x14ac:dyDescent="0.25">
      <c r="A112" s="5">
        <v>567021</v>
      </c>
      <c r="B112" s="6">
        <v>3276425670211</v>
      </c>
      <c r="C112" s="7" t="s">
        <v>13</v>
      </c>
      <c r="D112" s="7" t="s">
        <v>14</v>
      </c>
      <c r="E112" s="7" t="s">
        <v>214</v>
      </c>
      <c r="F112" s="9" t="s">
        <v>215</v>
      </c>
      <c r="G112" s="9" t="s">
        <v>23</v>
      </c>
      <c r="H112" s="2">
        <v>2</v>
      </c>
      <c r="I112" s="7" t="s">
        <v>216</v>
      </c>
      <c r="J112" s="7" t="s">
        <v>31</v>
      </c>
      <c r="K112" s="10">
        <v>15</v>
      </c>
      <c r="L112" s="11">
        <v>44.975811409656664</v>
      </c>
      <c r="M112" s="12">
        <f t="shared" si="1"/>
        <v>674.63717114484996</v>
      </c>
    </row>
    <row r="113" spans="1:13" x14ac:dyDescent="0.25">
      <c r="A113" s="5">
        <v>567024</v>
      </c>
      <c r="B113" s="6">
        <v>3276425670242</v>
      </c>
      <c r="C113" s="7" t="s">
        <v>13</v>
      </c>
      <c r="D113" s="7" t="s">
        <v>14</v>
      </c>
      <c r="E113" s="7" t="s">
        <v>217</v>
      </c>
      <c r="F113" s="9" t="s">
        <v>149</v>
      </c>
      <c r="G113" s="9" t="s">
        <v>23</v>
      </c>
      <c r="H113" s="2">
        <v>2</v>
      </c>
      <c r="I113" s="7" t="s">
        <v>218</v>
      </c>
      <c r="J113" s="7" t="s">
        <v>31</v>
      </c>
      <c r="K113" s="10">
        <v>27</v>
      </c>
      <c r="L113" s="11">
        <v>55.777777777777779</v>
      </c>
      <c r="M113" s="12">
        <f t="shared" si="1"/>
        <v>1506</v>
      </c>
    </row>
    <row r="114" spans="1:13" x14ac:dyDescent="0.25">
      <c r="A114" s="5">
        <v>567026</v>
      </c>
      <c r="B114" s="6">
        <v>3276425670266</v>
      </c>
      <c r="C114" s="7" t="s">
        <v>13</v>
      </c>
      <c r="D114" s="7" t="s">
        <v>14</v>
      </c>
      <c r="E114" s="7" t="s">
        <v>219</v>
      </c>
      <c r="F114" s="9" t="s">
        <v>195</v>
      </c>
      <c r="G114" s="9" t="s">
        <v>23</v>
      </c>
      <c r="H114" s="2">
        <v>2</v>
      </c>
      <c r="I114" s="7" t="s">
        <v>220</v>
      </c>
      <c r="J114" s="7" t="s">
        <v>31</v>
      </c>
      <c r="K114" s="10">
        <v>21</v>
      </c>
      <c r="L114" s="11">
        <v>44.655064841931107</v>
      </c>
      <c r="M114" s="12">
        <f t="shared" si="1"/>
        <v>937.75636168055325</v>
      </c>
    </row>
    <row r="115" spans="1:13" x14ac:dyDescent="0.25">
      <c r="A115" s="5">
        <v>567119</v>
      </c>
      <c r="B115" s="6">
        <v>3276425671195</v>
      </c>
      <c r="C115" s="7" t="s">
        <v>13</v>
      </c>
      <c r="D115" s="7" t="s">
        <v>14</v>
      </c>
      <c r="E115" s="7" t="s">
        <v>221</v>
      </c>
      <c r="F115" s="9" t="s">
        <v>222</v>
      </c>
      <c r="G115" s="9" t="s">
        <v>23</v>
      </c>
      <c r="H115" s="2">
        <v>2</v>
      </c>
      <c r="I115" s="7" t="s">
        <v>223</v>
      </c>
      <c r="J115" s="7" t="s">
        <v>31</v>
      </c>
      <c r="K115" s="10">
        <v>8</v>
      </c>
      <c r="L115" s="11">
        <v>55.315265534715181</v>
      </c>
      <c r="M115" s="12">
        <f t="shared" si="1"/>
        <v>442.52212427772145</v>
      </c>
    </row>
    <row r="116" spans="1:13" x14ac:dyDescent="0.25">
      <c r="A116" s="5">
        <v>567150</v>
      </c>
      <c r="B116" s="6">
        <v>3276425671508</v>
      </c>
      <c r="C116" s="7" t="s">
        <v>13</v>
      </c>
      <c r="D116" s="7" t="s">
        <v>14</v>
      </c>
      <c r="E116" s="7" t="s">
        <v>224</v>
      </c>
      <c r="F116" s="9" t="s">
        <v>225</v>
      </c>
      <c r="G116" s="9" t="s">
        <v>23</v>
      </c>
      <c r="H116" s="2">
        <v>2</v>
      </c>
      <c r="I116" s="7" t="s">
        <v>226</v>
      </c>
      <c r="J116" s="7" t="s">
        <v>31</v>
      </c>
      <c r="K116" s="10">
        <v>14</v>
      </c>
      <c r="L116" s="11">
        <v>83.407407407407405</v>
      </c>
      <c r="M116" s="12">
        <f t="shared" si="1"/>
        <v>1167.7037037037037</v>
      </c>
    </row>
    <row r="117" spans="1:13" x14ac:dyDescent="0.25">
      <c r="A117" s="5">
        <v>567253</v>
      </c>
      <c r="B117" s="6">
        <v>3276425672536</v>
      </c>
      <c r="C117" s="7" t="s">
        <v>13</v>
      </c>
      <c r="D117" s="7" t="s">
        <v>14</v>
      </c>
      <c r="E117" s="7" t="s">
        <v>227</v>
      </c>
      <c r="F117" s="9" t="s">
        <v>228</v>
      </c>
      <c r="G117" s="9" t="s">
        <v>23</v>
      </c>
      <c r="H117" s="2">
        <v>2</v>
      </c>
      <c r="I117" s="7" t="s">
        <v>229</v>
      </c>
      <c r="J117" s="7" t="s">
        <v>31</v>
      </c>
      <c r="K117" s="10">
        <v>4</v>
      </c>
      <c r="L117" s="11">
        <v>46.477062138800001</v>
      </c>
      <c r="M117" s="12">
        <f t="shared" si="1"/>
        <v>185.9082485552</v>
      </c>
    </row>
    <row r="118" spans="1:13" x14ac:dyDescent="0.25">
      <c r="A118" s="5">
        <v>574449</v>
      </c>
      <c r="B118" s="6">
        <v>3276425744493</v>
      </c>
      <c r="C118" s="7" t="s">
        <v>13</v>
      </c>
      <c r="D118" s="7" t="s">
        <v>14</v>
      </c>
      <c r="E118" s="7" t="s">
        <v>230</v>
      </c>
      <c r="F118" s="9" t="s">
        <v>231</v>
      </c>
      <c r="G118" s="9" t="s">
        <v>23</v>
      </c>
      <c r="H118" s="2">
        <v>2</v>
      </c>
      <c r="I118" s="7" t="s">
        <v>232</v>
      </c>
      <c r="J118" s="7" t="s">
        <v>31</v>
      </c>
      <c r="K118" s="10">
        <v>91</v>
      </c>
      <c r="L118" s="11">
        <v>51.185185185185183</v>
      </c>
      <c r="M118" s="12">
        <f t="shared" si="1"/>
        <v>4657.8518518518513</v>
      </c>
    </row>
    <row r="119" spans="1:13" x14ac:dyDescent="0.25">
      <c r="A119" s="5">
        <v>574707</v>
      </c>
      <c r="B119" s="6">
        <v>3276425747074</v>
      </c>
      <c r="C119" s="7" t="s">
        <v>13</v>
      </c>
      <c r="D119" s="7" t="s">
        <v>14</v>
      </c>
      <c r="E119" s="7" t="s">
        <v>233</v>
      </c>
      <c r="F119" s="9" t="s">
        <v>54</v>
      </c>
      <c r="G119" s="9" t="s">
        <v>23</v>
      </c>
      <c r="H119" s="2">
        <v>2</v>
      </c>
      <c r="I119" s="7" t="s">
        <v>234</v>
      </c>
      <c r="J119" s="7" t="s">
        <v>31</v>
      </c>
      <c r="K119" s="10">
        <v>1</v>
      </c>
      <c r="L119" s="11">
        <v>52.693350007432961</v>
      </c>
      <c r="M119" s="12">
        <f t="shared" si="1"/>
        <v>52.693350007432961</v>
      </c>
    </row>
    <row r="120" spans="1:13" x14ac:dyDescent="0.25">
      <c r="A120" s="5">
        <v>574664</v>
      </c>
      <c r="B120" s="6">
        <v>3276425746640</v>
      </c>
      <c r="C120" s="7" t="s">
        <v>13</v>
      </c>
      <c r="D120" s="7" t="s">
        <v>14</v>
      </c>
      <c r="E120" s="7" t="s">
        <v>235</v>
      </c>
      <c r="F120" s="9" t="s">
        <v>54</v>
      </c>
      <c r="G120" s="9" t="s">
        <v>23</v>
      </c>
      <c r="H120" s="2">
        <v>2</v>
      </c>
      <c r="I120" s="7" t="s">
        <v>236</v>
      </c>
      <c r="J120" s="7" t="s">
        <v>31</v>
      </c>
      <c r="K120" s="10">
        <v>15</v>
      </c>
      <c r="L120" s="11">
        <v>77.866702236449996</v>
      </c>
      <c r="M120" s="12">
        <f t="shared" si="1"/>
        <v>1168.0005335467499</v>
      </c>
    </row>
    <row r="121" spans="1:13" x14ac:dyDescent="0.25">
      <c r="A121" s="5">
        <v>577894</v>
      </c>
      <c r="B121" s="6">
        <v>3276425778948</v>
      </c>
      <c r="C121" s="7" t="s">
        <v>13</v>
      </c>
      <c r="D121" s="7" t="s">
        <v>14</v>
      </c>
      <c r="E121" s="7" t="s">
        <v>237</v>
      </c>
      <c r="F121" s="9" t="s">
        <v>225</v>
      </c>
      <c r="G121" s="9" t="s">
        <v>23</v>
      </c>
      <c r="H121" s="2">
        <v>2</v>
      </c>
      <c r="I121" s="7" t="s">
        <v>238</v>
      </c>
      <c r="J121" s="7" t="s">
        <v>31</v>
      </c>
      <c r="K121" s="10">
        <v>121</v>
      </c>
      <c r="L121" s="11">
        <v>66.009889025054434</v>
      </c>
      <c r="M121" s="12">
        <f t="shared" si="1"/>
        <v>7987.1965720315866</v>
      </c>
    </row>
    <row r="122" spans="1:13" x14ac:dyDescent="0.25">
      <c r="A122" s="5">
        <v>574641</v>
      </c>
      <c r="B122" s="6">
        <v>3276425746411</v>
      </c>
      <c r="C122" s="7" t="s">
        <v>13</v>
      </c>
      <c r="D122" s="7" t="s">
        <v>14</v>
      </c>
      <c r="E122" s="7" t="s">
        <v>239</v>
      </c>
      <c r="F122" s="9" t="s">
        <v>149</v>
      </c>
      <c r="G122" s="9" t="s">
        <v>23</v>
      </c>
      <c r="H122" s="2">
        <v>2</v>
      </c>
      <c r="I122" s="7" t="s">
        <v>240</v>
      </c>
      <c r="J122" s="7" t="s">
        <v>31</v>
      </c>
      <c r="K122" s="10">
        <v>1</v>
      </c>
      <c r="L122" s="11">
        <v>56.22578832443444</v>
      </c>
      <c r="M122" s="12">
        <f t="shared" si="1"/>
        <v>56.22578832443444</v>
      </c>
    </row>
    <row r="123" spans="1:13" x14ac:dyDescent="0.25">
      <c r="A123" s="5">
        <v>568120</v>
      </c>
      <c r="B123" s="6">
        <v>3276425681200</v>
      </c>
      <c r="C123" s="7" t="s">
        <v>32</v>
      </c>
      <c r="D123" s="7" t="s">
        <v>14</v>
      </c>
      <c r="E123" s="7">
        <v>8</v>
      </c>
      <c r="F123" s="9">
        <v>280</v>
      </c>
      <c r="G123" t="s">
        <v>16</v>
      </c>
      <c r="H123" s="2">
        <v>1</v>
      </c>
      <c r="I123" s="7" t="s">
        <v>241</v>
      </c>
      <c r="J123" s="7" t="s">
        <v>18</v>
      </c>
      <c r="K123" s="10">
        <v>112</v>
      </c>
      <c r="L123" s="11">
        <v>9.1851851851851851</v>
      </c>
      <c r="M123" s="12">
        <f t="shared" si="1"/>
        <v>1028.7407407407406</v>
      </c>
    </row>
    <row r="124" spans="1:13" x14ac:dyDescent="0.25">
      <c r="A124" s="5">
        <v>568121</v>
      </c>
      <c r="B124" s="6">
        <v>3276425681217</v>
      </c>
      <c r="C124" s="7" t="s">
        <v>32</v>
      </c>
      <c r="D124" s="7" t="s">
        <v>14</v>
      </c>
      <c r="E124" s="13">
        <v>35</v>
      </c>
      <c r="F124" s="14">
        <v>350</v>
      </c>
      <c r="G124" t="s">
        <v>16</v>
      </c>
      <c r="H124" s="2">
        <v>1</v>
      </c>
      <c r="I124" s="7" t="s">
        <v>242</v>
      </c>
      <c r="J124" s="7" t="s">
        <v>18</v>
      </c>
      <c r="K124" s="10">
        <v>263</v>
      </c>
      <c r="L124" s="11">
        <v>10.1</v>
      </c>
      <c r="M124" s="12">
        <f t="shared" si="1"/>
        <v>2656.2999999999997</v>
      </c>
    </row>
    <row r="125" spans="1:13" x14ac:dyDescent="0.25">
      <c r="A125" s="5">
        <v>568122</v>
      </c>
      <c r="B125" s="6">
        <v>3276425681224</v>
      </c>
      <c r="C125" s="7" t="s">
        <v>32</v>
      </c>
      <c r="D125" s="7" t="s">
        <v>14</v>
      </c>
      <c r="E125" s="1">
        <v>38</v>
      </c>
      <c r="F125" s="15">
        <v>380</v>
      </c>
      <c r="G125" t="s">
        <v>16</v>
      </c>
      <c r="H125" s="2">
        <v>1</v>
      </c>
      <c r="I125" s="7" t="s">
        <v>243</v>
      </c>
      <c r="J125" s="7" t="s">
        <v>18</v>
      </c>
      <c r="K125" s="10">
        <v>6</v>
      </c>
      <c r="L125" s="11">
        <v>13.177100056630962</v>
      </c>
      <c r="M125" s="12">
        <f t="shared" si="1"/>
        <v>79.062600339785774</v>
      </c>
    </row>
    <row r="126" spans="1:13" x14ac:dyDescent="0.25">
      <c r="A126" s="5">
        <v>568123</v>
      </c>
      <c r="B126" s="6">
        <v>3276425681231</v>
      </c>
      <c r="C126" s="7" t="s">
        <v>32</v>
      </c>
      <c r="D126" s="7" t="s">
        <v>14</v>
      </c>
      <c r="E126" s="13">
        <v>41</v>
      </c>
      <c r="F126" s="13">
        <v>400</v>
      </c>
      <c r="G126" t="s">
        <v>16</v>
      </c>
      <c r="H126" s="2">
        <v>1</v>
      </c>
      <c r="I126" s="7" t="s">
        <v>33</v>
      </c>
      <c r="J126" s="7" t="s">
        <v>18</v>
      </c>
      <c r="K126" s="10">
        <v>440</v>
      </c>
      <c r="L126" s="11">
        <v>10.8</v>
      </c>
      <c r="M126" s="12">
        <f t="shared" si="1"/>
        <v>4752</v>
      </c>
    </row>
    <row r="127" spans="1:13" x14ac:dyDescent="0.25">
      <c r="A127" s="5">
        <v>568124</v>
      </c>
      <c r="B127" s="6">
        <v>3276425681248</v>
      </c>
      <c r="C127" s="7" t="s">
        <v>32</v>
      </c>
      <c r="D127" s="7" t="s">
        <v>14</v>
      </c>
      <c r="E127" s="13">
        <v>45</v>
      </c>
      <c r="F127" s="13">
        <v>450</v>
      </c>
      <c r="G127" t="s">
        <v>16</v>
      </c>
      <c r="H127" s="2">
        <v>1</v>
      </c>
      <c r="I127" s="7" t="s">
        <v>34</v>
      </c>
      <c r="J127" s="7" t="s">
        <v>18</v>
      </c>
      <c r="K127" s="10">
        <v>443</v>
      </c>
      <c r="L127" s="11">
        <v>10.9</v>
      </c>
      <c r="M127" s="12">
        <f t="shared" si="1"/>
        <v>4828.7</v>
      </c>
    </row>
    <row r="128" spans="1:13" x14ac:dyDescent="0.25">
      <c r="A128" s="5">
        <v>568125</v>
      </c>
      <c r="B128" s="6">
        <v>3276425681255</v>
      </c>
      <c r="C128" s="7" t="s">
        <v>32</v>
      </c>
      <c r="D128" s="7" t="s">
        <v>14</v>
      </c>
      <c r="E128" s="13">
        <v>48</v>
      </c>
      <c r="F128" s="13">
        <v>475</v>
      </c>
      <c r="G128" t="s">
        <v>16</v>
      </c>
      <c r="H128" s="2">
        <v>1</v>
      </c>
      <c r="I128" s="7" t="s">
        <v>244</v>
      </c>
      <c r="J128" s="7" t="s">
        <v>18</v>
      </c>
      <c r="K128" s="10">
        <v>358</v>
      </c>
      <c r="L128" s="11">
        <v>13.6</v>
      </c>
      <c r="M128" s="12">
        <f t="shared" si="1"/>
        <v>4868.8</v>
      </c>
    </row>
    <row r="129" spans="1:13" x14ac:dyDescent="0.25">
      <c r="A129" s="5">
        <v>568127</v>
      </c>
      <c r="B129" s="6">
        <v>3276425681279</v>
      </c>
      <c r="C129" s="7" t="s">
        <v>32</v>
      </c>
      <c r="D129" s="7" t="s">
        <v>14</v>
      </c>
      <c r="E129" s="13">
        <v>51</v>
      </c>
      <c r="F129" s="13">
        <v>500</v>
      </c>
      <c r="G129" t="s">
        <v>16</v>
      </c>
      <c r="H129" s="2">
        <v>1</v>
      </c>
      <c r="I129" s="7" t="s">
        <v>35</v>
      </c>
      <c r="J129" s="7" t="s">
        <v>18</v>
      </c>
      <c r="K129" s="10">
        <v>434</v>
      </c>
      <c r="L129" s="11">
        <v>13.6</v>
      </c>
      <c r="M129" s="12">
        <f t="shared" si="1"/>
        <v>5902.4</v>
      </c>
    </row>
    <row r="130" spans="1:13" x14ac:dyDescent="0.25">
      <c r="A130" s="5">
        <v>568129</v>
      </c>
      <c r="B130" s="6">
        <v>3276425681293</v>
      </c>
      <c r="C130" s="7" t="s">
        <v>32</v>
      </c>
      <c r="D130" s="7" t="s">
        <v>14</v>
      </c>
      <c r="E130" s="13">
        <v>53</v>
      </c>
      <c r="F130" s="13">
        <v>520</v>
      </c>
      <c r="G130" t="s">
        <v>16</v>
      </c>
      <c r="H130" s="2">
        <v>1</v>
      </c>
      <c r="I130" s="7" t="s">
        <v>245</v>
      </c>
      <c r="J130" s="7" t="s">
        <v>18</v>
      </c>
      <c r="K130" s="10">
        <v>486</v>
      </c>
      <c r="L130" s="11">
        <v>16</v>
      </c>
      <c r="M130" s="12">
        <f t="shared" si="1"/>
        <v>7776</v>
      </c>
    </row>
    <row r="131" spans="1:13" x14ac:dyDescent="0.25">
      <c r="A131" s="5">
        <v>568131</v>
      </c>
      <c r="B131" s="6">
        <v>3276425681316</v>
      </c>
      <c r="C131" s="7" t="s">
        <v>32</v>
      </c>
      <c r="D131" s="7" t="s">
        <v>14</v>
      </c>
      <c r="E131" s="13">
        <v>55</v>
      </c>
      <c r="F131" s="13">
        <v>550</v>
      </c>
      <c r="G131" t="s">
        <v>16</v>
      </c>
      <c r="H131" s="2">
        <v>1</v>
      </c>
      <c r="I131" s="7" t="s">
        <v>36</v>
      </c>
      <c r="J131" s="7" t="s">
        <v>18</v>
      </c>
      <c r="K131" s="10">
        <v>508</v>
      </c>
      <c r="L131" s="11">
        <v>17.5</v>
      </c>
      <c r="M131" s="12">
        <f t="shared" si="1"/>
        <v>8890</v>
      </c>
    </row>
    <row r="132" spans="1:13" x14ac:dyDescent="0.25">
      <c r="A132" s="5">
        <v>568142</v>
      </c>
      <c r="B132" s="6">
        <v>3276425681422</v>
      </c>
      <c r="C132" s="7" t="s">
        <v>32</v>
      </c>
      <c r="D132" s="7" t="s">
        <v>14</v>
      </c>
      <c r="E132" s="13">
        <v>4</v>
      </c>
      <c r="F132" s="15">
        <v>450</v>
      </c>
      <c r="G132" t="s">
        <v>16</v>
      </c>
      <c r="H132" s="2">
        <v>1</v>
      </c>
      <c r="I132" s="7" t="s">
        <v>246</v>
      </c>
      <c r="J132" s="7" t="s">
        <v>18</v>
      </c>
      <c r="K132" s="10">
        <v>10</v>
      </c>
      <c r="L132" s="11">
        <v>17.173788418686367</v>
      </c>
      <c r="M132" s="12">
        <f t="shared" ref="M132:M195" si="2">SUM(K132*L132)</f>
        <v>171.73788418686368</v>
      </c>
    </row>
    <row r="133" spans="1:13" x14ac:dyDescent="0.25">
      <c r="A133" s="5">
        <v>568176</v>
      </c>
      <c r="B133" s="6">
        <v>3276425681767</v>
      </c>
      <c r="C133" s="7" t="s">
        <v>32</v>
      </c>
      <c r="D133" s="7" t="s">
        <v>14</v>
      </c>
      <c r="E133" s="13">
        <v>6</v>
      </c>
      <c r="F133" s="15">
        <v>450</v>
      </c>
      <c r="G133" t="s">
        <v>16</v>
      </c>
      <c r="H133" s="2">
        <v>1</v>
      </c>
      <c r="I133" s="7" t="s">
        <v>247</v>
      </c>
      <c r="J133" s="7" t="s">
        <v>18</v>
      </c>
      <c r="K133" s="10">
        <v>20</v>
      </c>
      <c r="L133" s="11">
        <v>17.073630163709293</v>
      </c>
      <c r="M133" s="12">
        <f t="shared" si="2"/>
        <v>341.47260327418587</v>
      </c>
    </row>
    <row r="134" spans="1:13" x14ac:dyDescent="0.25">
      <c r="A134" s="5">
        <v>568146</v>
      </c>
      <c r="B134" s="6">
        <v>3276425681460</v>
      </c>
      <c r="C134" s="7" t="s">
        <v>32</v>
      </c>
      <c r="D134" s="7" t="s">
        <v>14</v>
      </c>
      <c r="E134" s="13">
        <v>7</v>
      </c>
      <c r="F134" s="15">
        <v>500</v>
      </c>
      <c r="G134" t="s">
        <v>16</v>
      </c>
      <c r="H134" s="2">
        <v>1</v>
      </c>
      <c r="I134" s="7" t="s">
        <v>248</v>
      </c>
      <c r="J134" s="7" t="s">
        <v>18</v>
      </c>
      <c r="K134" s="10">
        <v>1</v>
      </c>
      <c r="L134" s="11">
        <v>14.883386703759369</v>
      </c>
      <c r="M134" s="12">
        <f t="shared" si="2"/>
        <v>14.883386703759369</v>
      </c>
    </row>
    <row r="135" spans="1:13" x14ac:dyDescent="0.25">
      <c r="A135" s="5">
        <v>568152</v>
      </c>
      <c r="B135" s="6">
        <v>3276425681521</v>
      </c>
      <c r="C135" s="7" t="s">
        <v>32</v>
      </c>
      <c r="D135" s="7" t="s">
        <v>14</v>
      </c>
      <c r="E135" s="13">
        <v>11</v>
      </c>
      <c r="F135" s="15">
        <v>550</v>
      </c>
      <c r="G135" t="s">
        <v>16</v>
      </c>
      <c r="H135" s="2">
        <v>1</v>
      </c>
      <c r="I135" s="7" t="s">
        <v>249</v>
      </c>
      <c r="J135" s="7" t="s">
        <v>18</v>
      </c>
      <c r="K135" s="10">
        <v>1</v>
      </c>
      <c r="L135" s="11">
        <v>19.482260484563145</v>
      </c>
      <c r="M135" s="12">
        <f t="shared" si="2"/>
        <v>19.482260484563145</v>
      </c>
    </row>
    <row r="136" spans="1:13" x14ac:dyDescent="0.25">
      <c r="A136" s="5">
        <v>568156</v>
      </c>
      <c r="B136" s="6">
        <v>3276425681569</v>
      </c>
      <c r="C136" s="7" t="s">
        <v>32</v>
      </c>
      <c r="D136" s="7" t="s">
        <v>14</v>
      </c>
      <c r="E136" s="13">
        <v>15</v>
      </c>
      <c r="F136" s="14">
        <v>600</v>
      </c>
      <c r="G136" t="s">
        <v>16</v>
      </c>
      <c r="H136" s="2">
        <v>1</v>
      </c>
      <c r="I136" s="7" t="s">
        <v>250</v>
      </c>
      <c r="J136" s="7" t="s">
        <v>18</v>
      </c>
      <c r="K136" s="10">
        <v>562</v>
      </c>
      <c r="L136" s="11">
        <v>24.4</v>
      </c>
      <c r="M136" s="12">
        <f t="shared" si="2"/>
        <v>13712.8</v>
      </c>
    </row>
    <row r="137" spans="1:13" x14ac:dyDescent="0.25">
      <c r="A137" s="5">
        <v>568157</v>
      </c>
      <c r="B137" s="6">
        <v>3276425681576</v>
      </c>
      <c r="C137" s="7" t="s">
        <v>32</v>
      </c>
      <c r="D137" s="7" t="s">
        <v>14</v>
      </c>
      <c r="E137" s="13">
        <v>16</v>
      </c>
      <c r="F137" s="14">
        <v>600</v>
      </c>
      <c r="G137" t="s">
        <v>16</v>
      </c>
      <c r="H137" s="2">
        <v>1</v>
      </c>
      <c r="I137" s="7" t="s">
        <v>38</v>
      </c>
      <c r="J137" s="7" t="s">
        <v>18</v>
      </c>
      <c r="K137" s="10">
        <v>420</v>
      </c>
      <c r="L137" s="11">
        <v>22.1</v>
      </c>
      <c r="M137" s="12">
        <f t="shared" si="2"/>
        <v>9282</v>
      </c>
    </row>
    <row r="138" spans="1:13" x14ac:dyDescent="0.25">
      <c r="A138" s="5">
        <v>568154</v>
      </c>
      <c r="B138" s="6">
        <v>3276425681545</v>
      </c>
      <c r="C138" s="7" t="s">
        <v>32</v>
      </c>
      <c r="D138" s="7" t="s">
        <v>14</v>
      </c>
      <c r="E138" s="13">
        <v>17</v>
      </c>
      <c r="F138" s="15">
        <v>590</v>
      </c>
      <c r="G138" t="s">
        <v>16</v>
      </c>
      <c r="H138" s="2">
        <v>1</v>
      </c>
      <c r="I138" s="7" t="s">
        <v>251</v>
      </c>
      <c r="J138" s="7" t="s">
        <v>18</v>
      </c>
      <c r="K138" s="10">
        <v>12</v>
      </c>
      <c r="L138" s="11">
        <v>23.055187417959221</v>
      </c>
      <c r="M138" s="12">
        <f t="shared" si="2"/>
        <v>276.66224901551067</v>
      </c>
    </row>
    <row r="139" spans="1:13" x14ac:dyDescent="0.25">
      <c r="A139" s="5">
        <v>568161</v>
      </c>
      <c r="B139" s="6">
        <v>3276425681613</v>
      </c>
      <c r="C139" s="7" t="s">
        <v>32</v>
      </c>
      <c r="D139" s="7" t="s">
        <v>14</v>
      </c>
      <c r="E139" s="13">
        <v>20</v>
      </c>
      <c r="F139" s="14">
        <v>650</v>
      </c>
      <c r="G139" t="s">
        <v>16</v>
      </c>
      <c r="H139" s="2">
        <v>1</v>
      </c>
      <c r="I139" s="7" t="s">
        <v>39</v>
      </c>
      <c r="J139" s="7" t="s">
        <v>18</v>
      </c>
      <c r="K139" s="10">
        <v>433</v>
      </c>
      <c r="L139" s="11">
        <v>27.9</v>
      </c>
      <c r="M139" s="12">
        <f t="shared" si="2"/>
        <v>12080.699999999999</v>
      </c>
    </row>
    <row r="140" spans="1:13" x14ac:dyDescent="0.25">
      <c r="A140" s="5">
        <v>568141</v>
      </c>
      <c r="B140" s="6">
        <v>3276425681415</v>
      </c>
      <c r="C140" s="7" t="s">
        <v>32</v>
      </c>
      <c r="D140" s="7" t="s">
        <v>14</v>
      </c>
      <c r="E140" s="13">
        <v>22</v>
      </c>
      <c r="F140" s="9">
        <v>410</v>
      </c>
      <c r="G140" t="s">
        <v>16</v>
      </c>
      <c r="H140" s="2">
        <v>1</v>
      </c>
      <c r="I140" s="7" t="s">
        <v>252</v>
      </c>
      <c r="J140" s="7" t="s">
        <v>18</v>
      </c>
      <c r="K140" s="10">
        <v>1</v>
      </c>
      <c r="L140" s="11">
        <v>12.624368446521073</v>
      </c>
      <c r="M140" s="12">
        <f t="shared" si="2"/>
        <v>12.624368446521073</v>
      </c>
    </row>
    <row r="141" spans="1:13" x14ac:dyDescent="0.25">
      <c r="A141" s="5">
        <v>568145</v>
      </c>
      <c r="B141" s="6">
        <v>3276425681453</v>
      </c>
      <c r="C141" s="7" t="s">
        <v>32</v>
      </c>
      <c r="D141" s="7" t="s">
        <v>14</v>
      </c>
      <c r="E141" s="13">
        <v>24</v>
      </c>
      <c r="F141" s="9">
        <v>475</v>
      </c>
      <c r="G141" t="s">
        <v>16</v>
      </c>
      <c r="H141" s="2">
        <v>1</v>
      </c>
      <c r="I141" s="7" t="s">
        <v>253</v>
      </c>
      <c r="J141" s="7" t="s">
        <v>18</v>
      </c>
      <c r="K141" s="10">
        <v>3</v>
      </c>
      <c r="L141" s="11">
        <v>13.805584561551258</v>
      </c>
      <c r="M141" s="12">
        <f t="shared" si="2"/>
        <v>41.416753684653777</v>
      </c>
    </row>
    <row r="142" spans="1:13" x14ac:dyDescent="0.25">
      <c r="A142" s="5">
        <v>568158</v>
      </c>
      <c r="B142" s="6">
        <v>3276425681583</v>
      </c>
      <c r="C142" s="7" t="s">
        <v>32</v>
      </c>
      <c r="D142" s="7" t="s">
        <v>14</v>
      </c>
      <c r="E142" s="13">
        <v>105</v>
      </c>
      <c r="F142" s="9">
        <v>600</v>
      </c>
      <c r="G142" t="s">
        <v>16</v>
      </c>
      <c r="H142" s="2">
        <v>1</v>
      </c>
      <c r="I142" s="7" t="s">
        <v>254</v>
      </c>
      <c r="J142" s="7" t="s">
        <v>18</v>
      </c>
      <c r="K142" s="10">
        <v>27</v>
      </c>
      <c r="L142" s="11">
        <v>27.073600828274703</v>
      </c>
      <c r="M142" s="12">
        <f t="shared" si="2"/>
        <v>730.987222363417</v>
      </c>
    </row>
    <row r="143" spans="1:13" x14ac:dyDescent="0.25">
      <c r="A143" s="5">
        <v>568149</v>
      </c>
      <c r="B143" s="6">
        <v>3276425681491</v>
      </c>
      <c r="C143" s="7" t="s">
        <v>32</v>
      </c>
      <c r="D143" s="7" t="s">
        <v>14</v>
      </c>
      <c r="E143" s="13">
        <v>106</v>
      </c>
      <c r="F143" s="9">
        <v>525</v>
      </c>
      <c r="G143" t="s">
        <v>16</v>
      </c>
      <c r="H143" s="2">
        <v>1</v>
      </c>
      <c r="I143" s="7" t="s">
        <v>255</v>
      </c>
      <c r="J143" s="7" t="s">
        <v>18</v>
      </c>
      <c r="K143" s="10">
        <v>6</v>
      </c>
      <c r="L143" s="11">
        <v>24.722786405339665</v>
      </c>
      <c r="M143" s="12">
        <f t="shared" si="2"/>
        <v>148.336718432038</v>
      </c>
    </row>
    <row r="144" spans="1:13" x14ac:dyDescent="0.25">
      <c r="A144" s="5">
        <v>568153</v>
      </c>
      <c r="B144" s="6">
        <v>3276425681538</v>
      </c>
      <c r="C144" s="7" t="s">
        <v>32</v>
      </c>
      <c r="D144" s="7" t="s">
        <v>14</v>
      </c>
      <c r="E144" s="13">
        <v>107</v>
      </c>
      <c r="F144" s="9">
        <v>550</v>
      </c>
      <c r="G144" t="s">
        <v>16</v>
      </c>
      <c r="H144" s="2">
        <v>1</v>
      </c>
      <c r="I144" s="7" t="s">
        <v>256</v>
      </c>
      <c r="J144" s="7" t="s">
        <v>18</v>
      </c>
      <c r="K144" s="10">
        <v>9</v>
      </c>
      <c r="L144" s="11">
        <v>25.644618336035702</v>
      </c>
      <c r="M144" s="12">
        <f t="shared" si="2"/>
        <v>230.80156502432132</v>
      </c>
    </row>
    <row r="145" spans="1:13" x14ac:dyDescent="0.25">
      <c r="A145" s="5">
        <v>568159</v>
      </c>
      <c r="B145" s="6">
        <v>3276425681590</v>
      </c>
      <c r="C145" s="7" t="s">
        <v>32</v>
      </c>
      <c r="D145" s="7" t="s">
        <v>14</v>
      </c>
      <c r="E145" s="13">
        <v>108</v>
      </c>
      <c r="F145" s="9">
        <v>600</v>
      </c>
      <c r="G145" t="s">
        <v>16</v>
      </c>
      <c r="H145" s="2">
        <v>1</v>
      </c>
      <c r="I145" s="7" t="s">
        <v>257</v>
      </c>
      <c r="J145" s="7" t="s">
        <v>18</v>
      </c>
      <c r="K145" s="10">
        <v>6</v>
      </c>
      <c r="L145" s="11">
        <v>24.298521808311332</v>
      </c>
      <c r="M145" s="12">
        <f t="shared" si="2"/>
        <v>145.79113084986798</v>
      </c>
    </row>
    <row r="146" spans="1:13" x14ac:dyDescent="0.25">
      <c r="A146" s="5">
        <v>568190</v>
      </c>
      <c r="B146" s="6">
        <v>3276425681903</v>
      </c>
      <c r="C146" s="7" t="s">
        <v>32</v>
      </c>
      <c r="D146" s="7" t="s">
        <v>14</v>
      </c>
      <c r="E146" s="13">
        <v>31</v>
      </c>
      <c r="F146" s="9">
        <v>500</v>
      </c>
      <c r="G146" t="s">
        <v>40</v>
      </c>
      <c r="H146" s="2">
        <v>1</v>
      </c>
      <c r="I146" s="7" t="s">
        <v>41</v>
      </c>
      <c r="J146" s="7" t="s">
        <v>18</v>
      </c>
      <c r="K146" s="10">
        <v>409</v>
      </c>
      <c r="L146" s="11">
        <v>18.8</v>
      </c>
      <c r="M146" s="12">
        <f t="shared" si="2"/>
        <v>7689.2000000000007</v>
      </c>
    </row>
    <row r="147" spans="1:13" x14ac:dyDescent="0.25">
      <c r="A147" s="5">
        <v>568160</v>
      </c>
      <c r="B147" s="6">
        <v>3276425681606</v>
      </c>
      <c r="C147" s="7" t="s">
        <v>32</v>
      </c>
      <c r="D147" s="7" t="s">
        <v>14</v>
      </c>
      <c r="E147" s="13">
        <v>111</v>
      </c>
      <c r="F147" s="9">
        <v>650</v>
      </c>
      <c r="G147" t="s">
        <v>16</v>
      </c>
      <c r="H147" s="2">
        <v>1</v>
      </c>
      <c r="I147" s="7" t="s">
        <v>258</v>
      </c>
      <c r="J147" s="7" t="s">
        <v>18</v>
      </c>
      <c r="K147" s="10">
        <v>2</v>
      </c>
      <c r="L147" s="11">
        <v>25.700277114880148</v>
      </c>
      <c r="M147" s="12">
        <f t="shared" si="2"/>
        <v>51.400554229760296</v>
      </c>
    </row>
    <row r="148" spans="1:13" x14ac:dyDescent="0.25">
      <c r="A148" s="5">
        <v>568173</v>
      </c>
      <c r="B148" s="6">
        <v>3276425681736</v>
      </c>
      <c r="C148" s="7" t="s">
        <v>32</v>
      </c>
      <c r="D148" s="7" t="s">
        <v>14</v>
      </c>
      <c r="E148" s="13">
        <v>32</v>
      </c>
      <c r="F148">
        <v>280</v>
      </c>
      <c r="G148" t="s">
        <v>16</v>
      </c>
      <c r="H148" s="2">
        <v>1</v>
      </c>
      <c r="I148" s="7" t="s">
        <v>42</v>
      </c>
      <c r="J148" s="7" t="s">
        <v>18</v>
      </c>
      <c r="K148" s="10">
        <v>375</v>
      </c>
      <c r="L148" s="11">
        <v>12.5</v>
      </c>
      <c r="M148" s="12">
        <f t="shared" si="2"/>
        <v>4687.5</v>
      </c>
    </row>
    <row r="149" spans="1:13" x14ac:dyDescent="0.25">
      <c r="A149" s="5">
        <v>568186</v>
      </c>
      <c r="B149" s="6">
        <v>3276425681866</v>
      </c>
      <c r="C149" s="7" t="s">
        <v>32</v>
      </c>
      <c r="D149" s="7" t="s">
        <v>14</v>
      </c>
      <c r="E149" s="13">
        <v>49</v>
      </c>
      <c r="F149">
        <v>350</v>
      </c>
      <c r="G149" t="s">
        <v>40</v>
      </c>
      <c r="H149" s="2">
        <v>1</v>
      </c>
      <c r="I149" s="7" t="s">
        <v>43</v>
      </c>
      <c r="J149" s="7" t="s">
        <v>18</v>
      </c>
      <c r="K149" s="10">
        <v>436</v>
      </c>
      <c r="L149" s="11">
        <v>15.8</v>
      </c>
      <c r="M149" s="12">
        <f t="shared" si="2"/>
        <v>6888.8</v>
      </c>
    </row>
    <row r="150" spans="1:13" x14ac:dyDescent="0.25">
      <c r="A150" s="5">
        <v>568180</v>
      </c>
      <c r="B150" s="6">
        <v>3276425681804</v>
      </c>
      <c r="C150" s="7" t="s">
        <v>32</v>
      </c>
      <c r="D150" s="7" t="s">
        <v>14</v>
      </c>
      <c r="E150" s="13">
        <v>52</v>
      </c>
      <c r="F150">
        <v>240</v>
      </c>
      <c r="G150" t="s">
        <v>40</v>
      </c>
      <c r="H150" s="2">
        <v>1</v>
      </c>
      <c r="I150" s="7" t="s">
        <v>44</v>
      </c>
      <c r="J150" s="7" t="s">
        <v>18</v>
      </c>
      <c r="K150" s="10">
        <v>370</v>
      </c>
      <c r="L150" s="11">
        <v>14.9</v>
      </c>
      <c r="M150" s="12">
        <f t="shared" si="2"/>
        <v>5513</v>
      </c>
    </row>
    <row r="151" spans="1:13" x14ac:dyDescent="0.25">
      <c r="A151" s="5">
        <v>568183</v>
      </c>
      <c r="B151" s="6">
        <v>3276425681835</v>
      </c>
      <c r="C151" s="7" t="s">
        <v>32</v>
      </c>
      <c r="D151" s="7" t="s">
        <v>14</v>
      </c>
      <c r="E151" s="13">
        <v>59</v>
      </c>
      <c r="F151">
        <v>300</v>
      </c>
      <c r="G151" t="s">
        <v>40</v>
      </c>
      <c r="H151" s="2">
        <v>1</v>
      </c>
      <c r="I151" s="7" t="s">
        <v>259</v>
      </c>
      <c r="J151" s="7" t="s">
        <v>18</v>
      </c>
      <c r="K151" s="10">
        <v>289</v>
      </c>
      <c r="L151" s="11">
        <v>15.7</v>
      </c>
      <c r="M151" s="12">
        <f t="shared" si="2"/>
        <v>4537.3</v>
      </c>
    </row>
    <row r="152" spans="1:13" x14ac:dyDescent="0.25">
      <c r="A152" s="5">
        <v>568177</v>
      </c>
      <c r="B152" s="6">
        <v>3276425681774</v>
      </c>
      <c r="C152" s="7" t="s">
        <v>32</v>
      </c>
      <c r="D152" s="7" t="s">
        <v>14</v>
      </c>
      <c r="E152" s="13">
        <v>34</v>
      </c>
      <c r="F152">
        <v>500</v>
      </c>
      <c r="G152" t="s">
        <v>40</v>
      </c>
      <c r="H152" s="2">
        <v>1</v>
      </c>
      <c r="I152" s="7" t="s">
        <v>45</v>
      </c>
      <c r="J152" s="7" t="s">
        <v>18</v>
      </c>
      <c r="K152" s="10">
        <v>375</v>
      </c>
      <c r="L152" s="11">
        <v>16.8</v>
      </c>
      <c r="M152" s="12">
        <f t="shared" si="2"/>
        <v>6300</v>
      </c>
    </row>
    <row r="153" spans="1:13" x14ac:dyDescent="0.25">
      <c r="A153" s="5">
        <v>568188</v>
      </c>
      <c r="B153" s="6">
        <v>3276425681880</v>
      </c>
      <c r="C153" s="7" t="s">
        <v>32</v>
      </c>
      <c r="D153" s="7" t="s">
        <v>14</v>
      </c>
      <c r="E153" s="13">
        <v>42</v>
      </c>
      <c r="F153">
        <v>400</v>
      </c>
      <c r="G153" t="s">
        <v>40</v>
      </c>
      <c r="H153" s="2">
        <v>1</v>
      </c>
      <c r="I153" s="7" t="s">
        <v>260</v>
      </c>
      <c r="J153" s="7" t="s">
        <v>18</v>
      </c>
      <c r="K153" s="10">
        <v>385</v>
      </c>
      <c r="L153" s="11">
        <v>14.2</v>
      </c>
      <c r="M153" s="12">
        <f t="shared" si="2"/>
        <v>5467</v>
      </c>
    </row>
    <row r="154" spans="1:13" x14ac:dyDescent="0.25">
      <c r="A154" s="5">
        <v>568171</v>
      </c>
      <c r="B154" s="6">
        <v>3276425681712</v>
      </c>
      <c r="C154" s="7" t="s">
        <v>32</v>
      </c>
      <c r="D154" s="7" t="s">
        <v>14</v>
      </c>
      <c r="E154" s="1" t="s">
        <v>261</v>
      </c>
      <c r="F154">
        <v>330</v>
      </c>
      <c r="G154" t="s">
        <v>40</v>
      </c>
      <c r="H154" s="2">
        <v>1</v>
      </c>
      <c r="I154" s="7" t="s">
        <v>262</v>
      </c>
      <c r="J154" s="7" t="s">
        <v>18</v>
      </c>
      <c r="K154" s="10">
        <v>414</v>
      </c>
      <c r="L154" s="11">
        <v>10</v>
      </c>
      <c r="M154" s="12">
        <f t="shared" si="2"/>
        <v>4140</v>
      </c>
    </row>
    <row r="155" spans="1:13" x14ac:dyDescent="0.25">
      <c r="A155" s="5">
        <v>568182</v>
      </c>
      <c r="B155" s="6">
        <v>3276425681828</v>
      </c>
      <c r="C155" s="7" t="s">
        <v>32</v>
      </c>
      <c r="D155" s="7" t="s">
        <v>14</v>
      </c>
      <c r="E155" s="13">
        <v>30</v>
      </c>
      <c r="F155">
        <v>290</v>
      </c>
      <c r="G155" t="s">
        <v>40</v>
      </c>
      <c r="H155" s="2">
        <v>1</v>
      </c>
      <c r="I155" s="7" t="s">
        <v>263</v>
      </c>
      <c r="J155" s="7" t="s">
        <v>18</v>
      </c>
      <c r="K155" s="10">
        <v>215</v>
      </c>
      <c r="L155" s="11">
        <v>13.33</v>
      </c>
      <c r="M155" s="12">
        <f t="shared" si="2"/>
        <v>2865.95</v>
      </c>
    </row>
    <row r="156" spans="1:13" x14ac:dyDescent="0.25">
      <c r="A156" s="5">
        <v>568185</v>
      </c>
      <c r="B156" s="6">
        <v>3276425681859</v>
      </c>
      <c r="C156" s="7" t="s">
        <v>32</v>
      </c>
      <c r="D156" s="7" t="s">
        <v>14</v>
      </c>
      <c r="E156" s="13">
        <v>26</v>
      </c>
      <c r="F156">
        <v>300</v>
      </c>
      <c r="G156" t="s">
        <v>40</v>
      </c>
      <c r="H156" s="2">
        <v>1</v>
      </c>
      <c r="I156" s="7" t="s">
        <v>46</v>
      </c>
      <c r="J156" s="7" t="s">
        <v>18</v>
      </c>
      <c r="K156" s="10">
        <v>377</v>
      </c>
      <c r="L156" s="11">
        <v>11.7</v>
      </c>
      <c r="M156" s="12">
        <f t="shared" si="2"/>
        <v>4410.8999999999996</v>
      </c>
    </row>
    <row r="157" spans="1:13" x14ac:dyDescent="0.25">
      <c r="A157" s="5">
        <v>568174</v>
      </c>
      <c r="B157" s="6">
        <v>3276425681743</v>
      </c>
      <c r="C157" s="7" t="s">
        <v>32</v>
      </c>
      <c r="D157" s="7" t="s">
        <v>14</v>
      </c>
      <c r="E157" s="13">
        <v>37</v>
      </c>
      <c r="F157">
        <v>340</v>
      </c>
      <c r="G157" t="s">
        <v>16</v>
      </c>
      <c r="H157" s="2">
        <v>1</v>
      </c>
      <c r="I157" s="7" t="s">
        <v>47</v>
      </c>
      <c r="J157" s="7" t="s">
        <v>18</v>
      </c>
      <c r="K157" s="10">
        <v>414</v>
      </c>
      <c r="L157" s="11">
        <v>18.37</v>
      </c>
      <c r="M157" s="12">
        <f t="shared" si="2"/>
        <v>7605.18</v>
      </c>
    </row>
    <row r="158" spans="1:13" x14ac:dyDescent="0.25">
      <c r="A158" s="5">
        <v>568400</v>
      </c>
      <c r="B158" s="6">
        <v>3276425684003</v>
      </c>
      <c r="C158" s="7" t="s">
        <v>32</v>
      </c>
      <c r="D158" s="7" t="s">
        <v>14</v>
      </c>
      <c r="E158" s="13">
        <v>600</v>
      </c>
      <c r="F158">
        <v>400</v>
      </c>
      <c r="G158" t="s">
        <v>16</v>
      </c>
      <c r="H158" s="2">
        <v>1</v>
      </c>
      <c r="I158" s="7" t="s">
        <v>264</v>
      </c>
      <c r="J158" s="7" t="s">
        <v>18</v>
      </c>
      <c r="K158" s="10">
        <v>236</v>
      </c>
      <c r="L158" s="11">
        <v>19</v>
      </c>
      <c r="M158" s="12">
        <f t="shared" si="2"/>
        <v>4484</v>
      </c>
    </row>
    <row r="159" spans="1:13" x14ac:dyDescent="0.25">
      <c r="A159" s="5">
        <v>568170</v>
      </c>
      <c r="B159" s="6">
        <v>3276425681705</v>
      </c>
      <c r="C159" s="7" t="s">
        <v>32</v>
      </c>
      <c r="D159" s="7" t="s">
        <v>14</v>
      </c>
      <c r="E159" s="1" t="s">
        <v>265</v>
      </c>
      <c r="F159">
        <v>400</v>
      </c>
      <c r="G159" t="s">
        <v>40</v>
      </c>
      <c r="H159" s="2">
        <v>1</v>
      </c>
      <c r="I159" s="7" t="s">
        <v>266</v>
      </c>
      <c r="J159" s="7" t="s">
        <v>18</v>
      </c>
      <c r="K159" s="10">
        <v>268</v>
      </c>
      <c r="L159" s="11">
        <v>10.6</v>
      </c>
      <c r="M159" s="12">
        <f t="shared" si="2"/>
        <v>2840.7999999999997</v>
      </c>
    </row>
    <row r="160" spans="1:13" x14ac:dyDescent="0.25">
      <c r="A160" s="5">
        <v>568178</v>
      </c>
      <c r="B160" s="6">
        <v>3276425681781</v>
      </c>
      <c r="C160" s="7" t="s">
        <v>32</v>
      </c>
      <c r="D160" s="7" t="s">
        <v>14</v>
      </c>
      <c r="E160" s="13">
        <v>33</v>
      </c>
      <c r="F160">
        <v>180</v>
      </c>
      <c r="G160" t="s">
        <v>40</v>
      </c>
      <c r="H160" s="2">
        <v>1</v>
      </c>
      <c r="I160" s="7" t="s">
        <v>48</v>
      </c>
      <c r="J160" s="7" t="s">
        <v>18</v>
      </c>
      <c r="K160" s="10">
        <v>371</v>
      </c>
      <c r="L160" s="11">
        <v>11.7</v>
      </c>
      <c r="M160" s="12">
        <f t="shared" si="2"/>
        <v>4340.7</v>
      </c>
    </row>
    <row r="161" spans="1:13" x14ac:dyDescent="0.25">
      <c r="A161" s="5">
        <v>568179</v>
      </c>
      <c r="B161" s="6">
        <v>3276425681798</v>
      </c>
      <c r="C161" s="7" t="s">
        <v>32</v>
      </c>
      <c r="D161" s="7" t="s">
        <v>14</v>
      </c>
      <c r="E161" s="13">
        <v>39</v>
      </c>
      <c r="F161">
        <v>300</v>
      </c>
      <c r="G161" t="s">
        <v>40</v>
      </c>
      <c r="H161" s="2">
        <v>1</v>
      </c>
      <c r="I161" s="7" t="s">
        <v>49</v>
      </c>
      <c r="J161" s="7" t="s">
        <v>18</v>
      </c>
      <c r="K161" s="10">
        <v>224</v>
      </c>
      <c r="L161" s="11">
        <v>12.3</v>
      </c>
      <c r="M161" s="12">
        <f t="shared" si="2"/>
        <v>2755.2000000000003</v>
      </c>
    </row>
    <row r="162" spans="1:13" x14ac:dyDescent="0.25">
      <c r="A162" s="5">
        <v>568191</v>
      </c>
      <c r="B162" s="6">
        <v>3276425681910</v>
      </c>
      <c r="C162" s="7" t="s">
        <v>32</v>
      </c>
      <c r="D162" s="7" t="s">
        <v>14</v>
      </c>
      <c r="E162" s="13">
        <v>50</v>
      </c>
      <c r="F162">
        <v>280</v>
      </c>
      <c r="G162" t="s">
        <v>40</v>
      </c>
      <c r="H162" s="2">
        <v>1</v>
      </c>
      <c r="I162" s="7" t="s">
        <v>50</v>
      </c>
      <c r="J162" s="7" t="s">
        <v>18</v>
      </c>
      <c r="K162" s="10">
        <v>410</v>
      </c>
      <c r="L162" s="11">
        <v>10.9</v>
      </c>
      <c r="M162" s="12">
        <f t="shared" si="2"/>
        <v>4469</v>
      </c>
    </row>
    <row r="163" spans="1:13" x14ac:dyDescent="0.25">
      <c r="A163" s="5">
        <v>568192</v>
      </c>
      <c r="B163" s="6">
        <v>3276425681927</v>
      </c>
      <c r="C163" s="7" t="s">
        <v>32</v>
      </c>
      <c r="D163" s="7" t="s">
        <v>14</v>
      </c>
      <c r="E163" s="13">
        <v>54</v>
      </c>
      <c r="F163">
        <v>300</v>
      </c>
      <c r="G163" t="s">
        <v>40</v>
      </c>
      <c r="H163" s="2">
        <v>1</v>
      </c>
      <c r="I163" s="7" t="s">
        <v>51</v>
      </c>
      <c r="J163" s="7" t="s">
        <v>18</v>
      </c>
      <c r="K163" s="10">
        <v>297</v>
      </c>
      <c r="L163" s="11">
        <v>16.8</v>
      </c>
      <c r="M163" s="12">
        <f t="shared" si="2"/>
        <v>4989.6000000000004</v>
      </c>
    </row>
    <row r="164" spans="1:13" x14ac:dyDescent="0.25">
      <c r="A164" s="5">
        <v>568201</v>
      </c>
      <c r="B164" s="6">
        <v>3276425682016</v>
      </c>
      <c r="C164" s="7" t="s">
        <v>32</v>
      </c>
      <c r="D164" s="7" t="s">
        <v>14</v>
      </c>
      <c r="E164" s="13">
        <v>57</v>
      </c>
      <c r="F164">
        <v>345</v>
      </c>
      <c r="G164" t="s">
        <v>40</v>
      </c>
      <c r="H164" s="2">
        <v>1</v>
      </c>
      <c r="I164" s="7" t="s">
        <v>267</v>
      </c>
      <c r="J164" s="7" t="s">
        <v>18</v>
      </c>
      <c r="K164" s="10">
        <v>335</v>
      </c>
      <c r="L164" s="11">
        <v>12.6</v>
      </c>
      <c r="M164" s="12">
        <f t="shared" si="2"/>
        <v>4221</v>
      </c>
    </row>
    <row r="165" spans="1:13" x14ac:dyDescent="0.25">
      <c r="A165" s="5">
        <v>568187</v>
      </c>
      <c r="B165" s="6">
        <v>3276425681873</v>
      </c>
      <c r="C165" s="7" t="s">
        <v>32</v>
      </c>
      <c r="D165" s="7" t="s">
        <v>14</v>
      </c>
      <c r="E165" s="13">
        <v>27</v>
      </c>
      <c r="F165">
        <v>350</v>
      </c>
      <c r="G165" t="s">
        <v>40</v>
      </c>
      <c r="H165" s="2">
        <v>1</v>
      </c>
      <c r="I165" s="7" t="s">
        <v>52</v>
      </c>
      <c r="J165" s="7" t="s">
        <v>18</v>
      </c>
      <c r="K165" s="10">
        <v>289</v>
      </c>
      <c r="L165" s="11">
        <v>10.8</v>
      </c>
      <c r="M165" s="12">
        <f t="shared" si="2"/>
        <v>3121.2000000000003</v>
      </c>
    </row>
    <row r="166" spans="1:13" x14ac:dyDescent="0.25">
      <c r="A166" s="5">
        <v>568140</v>
      </c>
      <c r="B166" s="6">
        <v>3276425681408</v>
      </c>
      <c r="C166" s="7" t="s">
        <v>32</v>
      </c>
      <c r="D166" s="7" t="s">
        <v>14</v>
      </c>
      <c r="E166" s="13">
        <v>44</v>
      </c>
      <c r="F166">
        <v>350</v>
      </c>
      <c r="G166" t="s">
        <v>16</v>
      </c>
      <c r="H166" s="2">
        <v>1</v>
      </c>
      <c r="I166" s="7" t="s">
        <v>53</v>
      </c>
      <c r="J166" s="7" t="s">
        <v>18</v>
      </c>
      <c r="K166" s="10">
        <v>218</v>
      </c>
      <c r="L166" s="11">
        <v>18.37</v>
      </c>
      <c r="M166" s="12">
        <f t="shared" si="2"/>
        <v>4004.6600000000003</v>
      </c>
    </row>
    <row r="167" spans="1:13" x14ac:dyDescent="0.25">
      <c r="A167" s="5">
        <v>568220</v>
      </c>
      <c r="B167" s="6">
        <v>3276425682207</v>
      </c>
      <c r="C167" s="7" t="s">
        <v>32</v>
      </c>
      <c r="D167" s="7" t="s">
        <v>14</v>
      </c>
      <c r="E167" s="1">
        <v>202</v>
      </c>
      <c r="F167" s="1">
        <v>450</v>
      </c>
      <c r="G167" t="s">
        <v>16</v>
      </c>
      <c r="H167" s="2">
        <v>2</v>
      </c>
      <c r="I167" s="7" t="s">
        <v>55</v>
      </c>
      <c r="J167" s="7" t="s">
        <v>21</v>
      </c>
      <c r="K167" s="10">
        <v>346</v>
      </c>
      <c r="L167" s="11">
        <v>47.2</v>
      </c>
      <c r="M167" s="12">
        <f t="shared" si="2"/>
        <v>16331.2</v>
      </c>
    </row>
    <row r="168" spans="1:13" x14ac:dyDescent="0.25">
      <c r="A168" s="5">
        <v>568219</v>
      </c>
      <c r="B168" s="6">
        <v>3276425682191</v>
      </c>
      <c r="C168" s="7" t="s">
        <v>32</v>
      </c>
      <c r="D168" s="7" t="s">
        <v>14</v>
      </c>
      <c r="E168" s="13">
        <v>203</v>
      </c>
      <c r="F168" s="15" t="s">
        <v>268</v>
      </c>
      <c r="G168" t="s">
        <v>16</v>
      </c>
      <c r="H168" s="2">
        <v>2</v>
      </c>
      <c r="I168" s="7" t="s">
        <v>269</v>
      </c>
      <c r="J168" s="7" t="s">
        <v>21</v>
      </c>
      <c r="K168" s="10">
        <v>68</v>
      </c>
      <c r="L168" s="11">
        <v>49.297196899574814</v>
      </c>
      <c r="M168" s="12">
        <f t="shared" si="2"/>
        <v>3352.2093891710874</v>
      </c>
    </row>
    <row r="169" spans="1:13" x14ac:dyDescent="0.25">
      <c r="A169" s="5">
        <v>568218</v>
      </c>
      <c r="B169" s="6">
        <v>3276425682184</v>
      </c>
      <c r="C169" s="7" t="s">
        <v>32</v>
      </c>
      <c r="D169" s="7" t="s">
        <v>14</v>
      </c>
      <c r="E169" s="1">
        <v>207</v>
      </c>
      <c r="F169" s="15" t="s">
        <v>146</v>
      </c>
      <c r="G169" t="s">
        <v>16</v>
      </c>
      <c r="H169" s="2">
        <v>2</v>
      </c>
      <c r="I169" s="7" t="s">
        <v>270</v>
      </c>
      <c r="J169" s="7" t="s">
        <v>21</v>
      </c>
      <c r="K169" s="10">
        <v>332</v>
      </c>
      <c r="L169" s="11">
        <v>49.9</v>
      </c>
      <c r="M169" s="12">
        <f t="shared" si="2"/>
        <v>16566.8</v>
      </c>
    </row>
    <row r="170" spans="1:13" x14ac:dyDescent="0.25">
      <c r="A170" s="5">
        <v>568215</v>
      </c>
      <c r="B170" s="6">
        <v>3276425682153</v>
      </c>
      <c r="C170" s="7" t="s">
        <v>32</v>
      </c>
      <c r="D170" s="7" t="s">
        <v>14</v>
      </c>
      <c r="E170" s="13">
        <v>209</v>
      </c>
      <c r="F170" s="15" t="s">
        <v>152</v>
      </c>
      <c r="G170" t="s">
        <v>16</v>
      </c>
      <c r="H170" s="2">
        <v>2</v>
      </c>
      <c r="I170" s="7" t="s">
        <v>271</v>
      </c>
      <c r="J170" s="7" t="s">
        <v>21</v>
      </c>
      <c r="K170" s="10">
        <v>16</v>
      </c>
      <c r="L170" s="11">
        <v>45.817913466622223</v>
      </c>
      <c r="M170" s="12">
        <f t="shared" si="2"/>
        <v>733.08661546595556</v>
      </c>
    </row>
    <row r="171" spans="1:13" x14ac:dyDescent="0.25">
      <c r="A171" s="5">
        <v>568213</v>
      </c>
      <c r="B171" s="6">
        <v>3276425682139</v>
      </c>
      <c r="C171" s="7" t="s">
        <v>32</v>
      </c>
      <c r="D171" s="7" t="s">
        <v>14</v>
      </c>
      <c r="E171" s="1">
        <v>211</v>
      </c>
      <c r="F171" s="15" t="s">
        <v>29</v>
      </c>
      <c r="G171" t="s">
        <v>16</v>
      </c>
      <c r="H171" s="2">
        <v>2</v>
      </c>
      <c r="I171" s="7" t="s">
        <v>272</v>
      </c>
      <c r="J171" s="7" t="s">
        <v>21</v>
      </c>
      <c r="K171" s="10">
        <v>282</v>
      </c>
      <c r="L171" s="11">
        <v>42.8</v>
      </c>
      <c r="M171" s="12">
        <f t="shared" si="2"/>
        <v>12069.599999999999</v>
      </c>
    </row>
    <row r="172" spans="1:13" x14ac:dyDescent="0.25">
      <c r="A172" s="5">
        <v>568222</v>
      </c>
      <c r="B172" s="6">
        <v>3276425682221</v>
      </c>
      <c r="C172" s="7" t="s">
        <v>32</v>
      </c>
      <c r="D172" s="7" t="s">
        <v>14</v>
      </c>
      <c r="E172" s="1">
        <v>214</v>
      </c>
      <c r="F172" s="15" t="s">
        <v>222</v>
      </c>
      <c r="G172" t="s">
        <v>16</v>
      </c>
      <c r="H172" s="2">
        <v>2</v>
      </c>
      <c r="I172" s="7" t="s">
        <v>273</v>
      </c>
      <c r="J172" s="7" t="s">
        <v>21</v>
      </c>
      <c r="K172" s="10">
        <v>337</v>
      </c>
      <c r="L172" s="11">
        <v>65.400000000000006</v>
      </c>
      <c r="M172" s="12">
        <f t="shared" si="2"/>
        <v>22039.800000000003</v>
      </c>
    </row>
    <row r="173" spans="1:13" x14ac:dyDescent="0.25">
      <c r="A173" s="5">
        <v>568224</v>
      </c>
      <c r="B173" s="6">
        <v>3276425682245</v>
      </c>
      <c r="C173" s="7" t="s">
        <v>32</v>
      </c>
      <c r="D173" s="7" t="s">
        <v>14</v>
      </c>
      <c r="E173" s="7">
        <v>215</v>
      </c>
      <c r="F173" s="9" t="s">
        <v>143</v>
      </c>
      <c r="G173" t="s">
        <v>16</v>
      </c>
      <c r="H173" s="2">
        <v>2</v>
      </c>
      <c r="I173" s="7" t="s">
        <v>274</v>
      </c>
      <c r="J173" s="7" t="s">
        <v>21</v>
      </c>
      <c r="K173" s="10">
        <v>37</v>
      </c>
      <c r="L173" s="11">
        <v>64.003919286878514</v>
      </c>
      <c r="M173" s="12">
        <f t="shared" si="2"/>
        <v>2368.1450136145049</v>
      </c>
    </row>
    <row r="174" spans="1:13" x14ac:dyDescent="0.25">
      <c r="A174" s="5">
        <v>568200</v>
      </c>
      <c r="B174" s="6">
        <v>3276425682009</v>
      </c>
      <c r="C174" s="7" t="s">
        <v>32</v>
      </c>
      <c r="D174" s="7" t="s">
        <v>14</v>
      </c>
      <c r="E174" s="7">
        <v>24</v>
      </c>
      <c r="F174" s="9">
        <v>250</v>
      </c>
      <c r="G174" t="s">
        <v>16</v>
      </c>
      <c r="H174" s="2">
        <v>2</v>
      </c>
      <c r="I174" s="7" t="s">
        <v>275</v>
      </c>
      <c r="J174" s="7" t="s">
        <v>21</v>
      </c>
      <c r="K174" s="10">
        <v>132</v>
      </c>
      <c r="L174" s="11">
        <v>17.988548561354925</v>
      </c>
      <c r="M174" s="12">
        <f t="shared" si="2"/>
        <v>2374.4884100988502</v>
      </c>
    </row>
    <row r="175" spans="1:13" x14ac:dyDescent="0.25">
      <c r="A175" s="5">
        <v>568419</v>
      </c>
      <c r="B175" s="6">
        <v>3276425684195</v>
      </c>
      <c r="C175" s="7" t="s">
        <v>32</v>
      </c>
      <c r="D175" s="7" t="s">
        <v>14</v>
      </c>
      <c r="E175" s="7">
        <v>535</v>
      </c>
      <c r="F175" s="9">
        <v>350</v>
      </c>
      <c r="G175" t="s">
        <v>23</v>
      </c>
      <c r="H175" s="2">
        <v>1</v>
      </c>
      <c r="I175" s="7" t="s">
        <v>276</v>
      </c>
      <c r="J175" s="7" t="s">
        <v>25</v>
      </c>
      <c r="K175" s="10">
        <v>24</v>
      </c>
      <c r="L175" s="11">
        <v>20.811730908451107</v>
      </c>
      <c r="M175" s="12">
        <f t="shared" si="2"/>
        <v>499.48154180282654</v>
      </c>
    </row>
    <row r="176" spans="1:13" x14ac:dyDescent="0.25">
      <c r="A176" s="5">
        <v>568420</v>
      </c>
      <c r="B176" s="6">
        <v>3276425684201</v>
      </c>
      <c r="C176" s="7" t="s">
        <v>32</v>
      </c>
      <c r="D176" s="7" t="s">
        <v>14</v>
      </c>
      <c r="E176" s="7">
        <v>538</v>
      </c>
      <c r="F176" s="9">
        <v>380</v>
      </c>
      <c r="G176" t="s">
        <v>23</v>
      </c>
      <c r="H176" s="2">
        <v>1</v>
      </c>
      <c r="I176" s="7" t="s">
        <v>277</v>
      </c>
      <c r="J176" s="7" t="s">
        <v>25</v>
      </c>
      <c r="K176" s="10">
        <v>15</v>
      </c>
      <c r="L176" s="11">
        <v>20.888888888888886</v>
      </c>
      <c r="M176" s="12">
        <f t="shared" si="2"/>
        <v>313.33333333333326</v>
      </c>
    </row>
    <row r="177" spans="1:13" x14ac:dyDescent="0.25">
      <c r="A177" s="5">
        <v>568421</v>
      </c>
      <c r="B177" s="6">
        <v>3276425684218</v>
      </c>
      <c r="C177" s="7" t="s">
        <v>32</v>
      </c>
      <c r="D177" s="7" t="s">
        <v>14</v>
      </c>
      <c r="E177" s="7">
        <v>540</v>
      </c>
      <c r="F177" s="9">
        <v>400</v>
      </c>
      <c r="G177" t="s">
        <v>23</v>
      </c>
      <c r="H177" s="2">
        <v>1</v>
      </c>
      <c r="I177" s="7" t="s">
        <v>278</v>
      </c>
      <c r="J177" s="7" t="s">
        <v>25</v>
      </c>
      <c r="K177" s="10">
        <v>5</v>
      </c>
      <c r="L177" s="11">
        <v>19.203241420568887</v>
      </c>
      <c r="M177" s="12">
        <f t="shared" si="2"/>
        <v>96.016207102844433</v>
      </c>
    </row>
    <row r="178" spans="1:13" x14ac:dyDescent="0.25">
      <c r="A178" s="5">
        <v>568422</v>
      </c>
      <c r="B178" s="6">
        <v>3276425684225</v>
      </c>
      <c r="C178" s="7" t="s">
        <v>32</v>
      </c>
      <c r="D178" s="7" t="s">
        <v>14</v>
      </c>
      <c r="E178" s="7">
        <v>543</v>
      </c>
      <c r="F178" s="9">
        <v>430</v>
      </c>
      <c r="G178" t="s">
        <v>23</v>
      </c>
      <c r="H178" s="2">
        <v>1</v>
      </c>
      <c r="I178" s="7" t="s">
        <v>279</v>
      </c>
      <c r="J178" s="7" t="s">
        <v>25</v>
      </c>
      <c r="K178" s="10">
        <v>27</v>
      </c>
      <c r="L178" s="11">
        <v>15.888888888888888</v>
      </c>
      <c r="M178" s="12">
        <f t="shared" si="2"/>
        <v>428.99999999999994</v>
      </c>
    </row>
    <row r="179" spans="1:13" x14ac:dyDescent="0.25">
      <c r="A179" s="5">
        <v>568424</v>
      </c>
      <c r="B179" s="6">
        <v>3276425684249</v>
      </c>
      <c r="C179" s="7" t="s">
        <v>32</v>
      </c>
      <c r="D179" s="7" t="s">
        <v>14</v>
      </c>
      <c r="E179" s="7">
        <v>548</v>
      </c>
      <c r="F179" s="9">
        <v>475</v>
      </c>
      <c r="G179" t="s">
        <v>23</v>
      </c>
      <c r="H179" s="2">
        <v>1</v>
      </c>
      <c r="I179" s="7" t="s">
        <v>280</v>
      </c>
      <c r="J179" s="7" t="s">
        <v>25</v>
      </c>
      <c r="K179" s="10">
        <v>10</v>
      </c>
      <c r="L179" s="11">
        <v>20.525753647629369</v>
      </c>
      <c r="M179" s="12">
        <f t="shared" si="2"/>
        <v>205.25753647629369</v>
      </c>
    </row>
    <row r="180" spans="1:13" x14ac:dyDescent="0.25">
      <c r="A180" s="5">
        <v>568425</v>
      </c>
      <c r="B180" s="6">
        <v>3276425684256</v>
      </c>
      <c r="C180" s="7" t="s">
        <v>32</v>
      </c>
      <c r="D180" s="7" t="s">
        <v>14</v>
      </c>
      <c r="E180" s="7">
        <v>550</v>
      </c>
      <c r="F180" s="9">
        <v>500</v>
      </c>
      <c r="G180" t="s">
        <v>23</v>
      </c>
      <c r="H180" s="2">
        <v>1</v>
      </c>
      <c r="I180" s="7" t="s">
        <v>281</v>
      </c>
      <c r="J180" s="7" t="s">
        <v>25</v>
      </c>
      <c r="K180" s="10">
        <v>27</v>
      </c>
      <c r="L180" s="11">
        <v>16.888888888888886</v>
      </c>
      <c r="M180" s="12">
        <f t="shared" si="2"/>
        <v>455.99999999999989</v>
      </c>
    </row>
    <row r="181" spans="1:13" x14ac:dyDescent="0.25">
      <c r="A181" s="5">
        <v>568427</v>
      </c>
      <c r="B181" s="6">
        <v>3276425684270</v>
      </c>
      <c r="C181" s="7" t="s">
        <v>32</v>
      </c>
      <c r="D181" s="7" t="s">
        <v>14</v>
      </c>
      <c r="E181" s="7">
        <v>555</v>
      </c>
      <c r="F181" s="9">
        <v>550</v>
      </c>
      <c r="G181" t="s">
        <v>23</v>
      </c>
      <c r="H181" s="2">
        <v>1</v>
      </c>
      <c r="I181" s="7" t="s">
        <v>282</v>
      </c>
      <c r="J181" s="7" t="s">
        <v>25</v>
      </c>
      <c r="K181" s="10">
        <v>52</v>
      </c>
      <c r="L181" s="11">
        <v>21.212938805851739</v>
      </c>
      <c r="M181" s="12">
        <f t="shared" si="2"/>
        <v>1103.0728179042903</v>
      </c>
    </row>
    <row r="182" spans="1:13" x14ac:dyDescent="0.25">
      <c r="A182" s="5">
        <v>568428</v>
      </c>
      <c r="B182" s="6">
        <v>3276425684287</v>
      </c>
      <c r="C182" s="7" t="s">
        <v>32</v>
      </c>
      <c r="D182" s="7" t="s">
        <v>14</v>
      </c>
      <c r="E182" s="7">
        <v>556</v>
      </c>
      <c r="F182" s="9" t="s">
        <v>163</v>
      </c>
      <c r="G182" t="s">
        <v>23</v>
      </c>
      <c r="H182" s="2">
        <v>1</v>
      </c>
      <c r="I182" s="7" t="s">
        <v>283</v>
      </c>
      <c r="J182" s="7" t="s">
        <v>25</v>
      </c>
      <c r="K182" s="10">
        <v>47</v>
      </c>
      <c r="L182" s="11">
        <v>20.243322117351148</v>
      </c>
      <c r="M182" s="12">
        <f t="shared" si="2"/>
        <v>951.43613951550401</v>
      </c>
    </row>
    <row r="183" spans="1:13" x14ac:dyDescent="0.25">
      <c r="A183" s="5">
        <v>568429</v>
      </c>
      <c r="B183" s="6">
        <v>3276425684294</v>
      </c>
      <c r="C183" s="7" t="s">
        <v>32</v>
      </c>
      <c r="D183" s="7" t="s">
        <v>14</v>
      </c>
      <c r="E183" s="7">
        <v>558</v>
      </c>
      <c r="F183" s="9">
        <v>580</v>
      </c>
      <c r="G183" t="s">
        <v>23</v>
      </c>
      <c r="H183" s="2">
        <v>1</v>
      </c>
      <c r="I183" s="7" t="s">
        <v>284</v>
      </c>
      <c r="J183" s="7" t="s">
        <v>25</v>
      </c>
      <c r="K183" s="10">
        <v>99</v>
      </c>
      <c r="L183" s="11">
        <v>20.522490221565775</v>
      </c>
      <c r="M183" s="12">
        <f t="shared" si="2"/>
        <v>2031.7265319350117</v>
      </c>
    </row>
    <row r="184" spans="1:13" x14ac:dyDescent="0.25">
      <c r="A184" s="5">
        <v>568430</v>
      </c>
      <c r="B184" s="6">
        <v>3276425684300</v>
      </c>
      <c r="C184" s="7" t="s">
        <v>32</v>
      </c>
      <c r="D184" s="7" t="s">
        <v>14</v>
      </c>
      <c r="E184" s="7">
        <v>560</v>
      </c>
      <c r="F184" s="9">
        <v>600</v>
      </c>
      <c r="G184" t="s">
        <v>23</v>
      </c>
      <c r="H184" s="2">
        <v>1</v>
      </c>
      <c r="I184" s="7" t="s">
        <v>285</v>
      </c>
      <c r="J184" s="7" t="s">
        <v>25</v>
      </c>
      <c r="K184" s="10">
        <v>1</v>
      </c>
      <c r="L184" s="11">
        <v>22.041985726936517</v>
      </c>
      <c r="M184" s="12">
        <f t="shared" si="2"/>
        <v>22.041985726936517</v>
      </c>
    </row>
    <row r="185" spans="1:13" x14ac:dyDescent="0.25">
      <c r="A185" s="5">
        <v>568431</v>
      </c>
      <c r="B185" s="6">
        <v>3276425684317</v>
      </c>
      <c r="C185" s="7" t="s">
        <v>32</v>
      </c>
      <c r="D185" s="7" t="s">
        <v>14</v>
      </c>
      <c r="E185" s="7">
        <v>561</v>
      </c>
      <c r="F185" s="9" t="s">
        <v>168</v>
      </c>
      <c r="G185" t="s">
        <v>23</v>
      </c>
      <c r="H185" s="2">
        <v>1</v>
      </c>
      <c r="I185" s="7" t="s">
        <v>286</v>
      </c>
      <c r="J185" s="7" t="s">
        <v>25</v>
      </c>
      <c r="K185" s="10">
        <v>73</v>
      </c>
      <c r="L185" s="11">
        <v>25.518518518518515</v>
      </c>
      <c r="M185" s="12">
        <f t="shared" si="2"/>
        <v>1862.8518518518517</v>
      </c>
    </row>
    <row r="186" spans="1:13" x14ac:dyDescent="0.25">
      <c r="A186" s="5">
        <v>568433</v>
      </c>
      <c r="B186" s="6">
        <v>3276425684331</v>
      </c>
      <c r="C186" s="7" t="s">
        <v>32</v>
      </c>
      <c r="D186" s="7" t="s">
        <v>14</v>
      </c>
      <c r="E186" s="7">
        <v>566</v>
      </c>
      <c r="F186" s="9" t="s">
        <v>287</v>
      </c>
      <c r="G186" t="s">
        <v>23</v>
      </c>
      <c r="H186" s="2">
        <v>1</v>
      </c>
      <c r="I186" s="7" t="s">
        <v>288</v>
      </c>
      <c r="J186" s="7" t="s">
        <v>25</v>
      </c>
      <c r="K186" s="10">
        <v>1</v>
      </c>
      <c r="L186" s="11">
        <v>22.965011820330961</v>
      </c>
      <c r="M186" s="12">
        <f t="shared" si="2"/>
        <v>22.965011820330961</v>
      </c>
    </row>
    <row r="187" spans="1:13" x14ac:dyDescent="0.25">
      <c r="A187" s="5">
        <v>568434</v>
      </c>
      <c r="B187" s="6">
        <v>3276425684348</v>
      </c>
      <c r="C187" s="7" t="s">
        <v>32</v>
      </c>
      <c r="D187" s="7" t="s">
        <v>14</v>
      </c>
      <c r="E187" s="7">
        <v>570</v>
      </c>
      <c r="F187" s="9">
        <v>700</v>
      </c>
      <c r="G187" t="s">
        <v>23</v>
      </c>
      <c r="H187" s="2">
        <v>1</v>
      </c>
      <c r="I187" s="7" t="s">
        <v>289</v>
      </c>
      <c r="J187" s="7" t="s">
        <v>25</v>
      </c>
      <c r="K187" s="10">
        <v>10</v>
      </c>
      <c r="L187" s="11">
        <v>26.407407407407405</v>
      </c>
      <c r="M187" s="12">
        <f t="shared" si="2"/>
        <v>264.07407407407402</v>
      </c>
    </row>
    <row r="188" spans="1:13" x14ac:dyDescent="0.25">
      <c r="A188" s="5">
        <v>568487</v>
      </c>
      <c r="B188" s="6">
        <v>3276425684874</v>
      </c>
      <c r="C188" s="7" t="s">
        <v>32</v>
      </c>
      <c r="D188" s="7" t="s">
        <v>14</v>
      </c>
      <c r="E188" s="7">
        <v>575</v>
      </c>
      <c r="F188" s="9">
        <v>750</v>
      </c>
      <c r="G188" t="s">
        <v>23</v>
      </c>
      <c r="H188" s="2">
        <v>1</v>
      </c>
      <c r="I188" s="7" t="s">
        <v>290</v>
      </c>
      <c r="J188" s="7" t="s">
        <v>25</v>
      </c>
      <c r="K188" s="10">
        <v>1</v>
      </c>
      <c r="L188" s="11">
        <v>29.172283394505627</v>
      </c>
      <c r="M188" s="12">
        <f t="shared" si="2"/>
        <v>29.172283394505627</v>
      </c>
    </row>
    <row r="189" spans="1:13" x14ac:dyDescent="0.25">
      <c r="A189" s="5">
        <v>568195</v>
      </c>
      <c r="B189" s="6">
        <v>3276425681958</v>
      </c>
      <c r="C189" s="7" t="s">
        <v>32</v>
      </c>
      <c r="D189" s="7" t="s">
        <v>14</v>
      </c>
      <c r="E189" s="7">
        <v>260</v>
      </c>
      <c r="F189" s="9">
        <v>280</v>
      </c>
      <c r="G189" t="s">
        <v>23</v>
      </c>
      <c r="H189" s="2">
        <v>1</v>
      </c>
      <c r="I189" s="7" t="s">
        <v>291</v>
      </c>
      <c r="J189" s="7" t="s">
        <v>25</v>
      </c>
      <c r="K189" s="10">
        <v>13</v>
      </c>
      <c r="L189" s="11">
        <v>12.962962962962962</v>
      </c>
      <c r="M189" s="12">
        <f t="shared" si="2"/>
        <v>168.5185185185185</v>
      </c>
    </row>
    <row r="190" spans="1:13" x14ac:dyDescent="0.25">
      <c r="A190" s="5">
        <v>568196</v>
      </c>
      <c r="B190" s="6">
        <v>3276425681965</v>
      </c>
      <c r="C190" s="7" t="s">
        <v>32</v>
      </c>
      <c r="D190" s="7" t="s">
        <v>14</v>
      </c>
      <c r="E190" s="7">
        <v>250</v>
      </c>
      <c r="F190" s="9">
        <v>335</v>
      </c>
      <c r="G190" t="s">
        <v>23</v>
      </c>
      <c r="H190" s="2">
        <v>1</v>
      </c>
      <c r="I190" s="7" t="s">
        <v>292</v>
      </c>
      <c r="J190" s="7" t="s">
        <v>25</v>
      </c>
      <c r="K190" s="10">
        <v>10</v>
      </c>
      <c r="L190" s="11">
        <v>12.185185185185185</v>
      </c>
      <c r="M190" s="12">
        <f t="shared" si="2"/>
        <v>121.85185185185185</v>
      </c>
    </row>
    <row r="191" spans="1:13" x14ac:dyDescent="0.25">
      <c r="A191" s="5">
        <v>568198</v>
      </c>
      <c r="B191" s="6">
        <v>3276425681989</v>
      </c>
      <c r="C191" s="7" t="s">
        <v>32</v>
      </c>
      <c r="D191" s="7" t="s">
        <v>14</v>
      </c>
      <c r="E191" s="7">
        <v>253</v>
      </c>
      <c r="F191" s="9">
        <v>300</v>
      </c>
      <c r="G191" t="s">
        <v>23</v>
      </c>
      <c r="H191" s="2">
        <v>1</v>
      </c>
      <c r="I191" s="7" t="s">
        <v>293</v>
      </c>
      <c r="J191" s="7" t="s">
        <v>25</v>
      </c>
      <c r="K191" s="10">
        <v>116</v>
      </c>
      <c r="L191" s="11">
        <v>13.161686854148035</v>
      </c>
      <c r="M191" s="12">
        <f t="shared" si="2"/>
        <v>1526.7556750811721</v>
      </c>
    </row>
    <row r="192" spans="1:13" x14ac:dyDescent="0.25">
      <c r="A192" s="5">
        <v>568199</v>
      </c>
      <c r="B192" s="6">
        <v>3276425681996</v>
      </c>
      <c r="C192" s="7" t="s">
        <v>32</v>
      </c>
      <c r="D192" s="7" t="s">
        <v>14</v>
      </c>
      <c r="E192" s="7">
        <v>262</v>
      </c>
      <c r="F192" s="9">
        <v>240</v>
      </c>
      <c r="G192" t="s">
        <v>23</v>
      </c>
      <c r="H192" s="2">
        <v>1</v>
      </c>
      <c r="I192" s="7" t="s">
        <v>294</v>
      </c>
      <c r="J192" s="7" t="s">
        <v>25</v>
      </c>
      <c r="K192" s="10">
        <v>21</v>
      </c>
      <c r="L192" s="11">
        <v>15.516978182896297</v>
      </c>
      <c r="M192" s="12">
        <f t="shared" si="2"/>
        <v>325.85654184082222</v>
      </c>
    </row>
    <row r="193" spans="1:13" x14ac:dyDescent="0.25">
      <c r="A193" s="5">
        <v>568450</v>
      </c>
      <c r="B193" s="6">
        <v>3276425684508</v>
      </c>
      <c r="C193" s="7" t="s">
        <v>32</v>
      </c>
      <c r="D193" s="7" t="s">
        <v>14</v>
      </c>
      <c r="E193" s="13">
        <v>935</v>
      </c>
      <c r="F193" s="13">
        <v>350</v>
      </c>
      <c r="G193" t="s">
        <v>23</v>
      </c>
      <c r="H193" s="2">
        <v>1</v>
      </c>
      <c r="I193" s="7" t="s">
        <v>295</v>
      </c>
      <c r="J193" s="7" t="s">
        <v>25</v>
      </c>
      <c r="K193" s="10">
        <v>365</v>
      </c>
      <c r="L193" s="11">
        <v>20.9</v>
      </c>
      <c r="M193" s="12">
        <f t="shared" si="2"/>
        <v>7628.4999999999991</v>
      </c>
    </row>
    <row r="194" spans="1:13" x14ac:dyDescent="0.25">
      <c r="A194" s="5">
        <v>568451</v>
      </c>
      <c r="B194" s="6">
        <v>3276425684515</v>
      </c>
      <c r="C194" s="7" t="s">
        <v>32</v>
      </c>
      <c r="D194" s="7" t="s">
        <v>14</v>
      </c>
      <c r="E194" s="13">
        <v>938</v>
      </c>
      <c r="F194" s="13">
        <v>380</v>
      </c>
      <c r="G194" t="s">
        <v>23</v>
      </c>
      <c r="H194" s="2">
        <v>1</v>
      </c>
      <c r="I194" s="7" t="s">
        <v>296</v>
      </c>
      <c r="J194" s="7" t="s">
        <v>25</v>
      </c>
      <c r="K194" s="10">
        <v>455</v>
      </c>
      <c r="L194" s="11">
        <v>20.9</v>
      </c>
      <c r="M194" s="12">
        <f t="shared" si="2"/>
        <v>9509.5</v>
      </c>
    </row>
    <row r="195" spans="1:13" x14ac:dyDescent="0.25">
      <c r="A195" s="5">
        <v>568452</v>
      </c>
      <c r="B195" s="6">
        <v>3276425684522</v>
      </c>
      <c r="C195" s="7" t="s">
        <v>32</v>
      </c>
      <c r="D195" s="7" t="s">
        <v>14</v>
      </c>
      <c r="E195" s="13">
        <v>940</v>
      </c>
      <c r="F195" s="13">
        <v>400</v>
      </c>
      <c r="G195" t="s">
        <v>23</v>
      </c>
      <c r="H195" s="2">
        <v>1</v>
      </c>
      <c r="I195" s="7" t="s">
        <v>59</v>
      </c>
      <c r="J195" s="7" t="s">
        <v>25</v>
      </c>
      <c r="K195" s="10">
        <v>554</v>
      </c>
      <c r="L195" s="11">
        <v>20.5</v>
      </c>
      <c r="M195" s="12">
        <f t="shared" si="2"/>
        <v>11357</v>
      </c>
    </row>
    <row r="196" spans="1:13" x14ac:dyDescent="0.25">
      <c r="A196" s="5">
        <v>568453</v>
      </c>
      <c r="B196" s="6">
        <v>3276425684539</v>
      </c>
      <c r="C196" s="7" t="s">
        <v>32</v>
      </c>
      <c r="D196" s="7" t="s">
        <v>14</v>
      </c>
      <c r="E196" s="13">
        <v>943</v>
      </c>
      <c r="F196" s="13">
        <v>430</v>
      </c>
      <c r="G196" t="s">
        <v>23</v>
      </c>
      <c r="H196" s="2">
        <v>1</v>
      </c>
      <c r="I196" s="7" t="s">
        <v>60</v>
      </c>
      <c r="J196" s="7" t="s">
        <v>25</v>
      </c>
      <c r="K196" s="10">
        <v>557</v>
      </c>
      <c r="L196" s="11">
        <v>20.7</v>
      </c>
      <c r="M196" s="12">
        <f t="shared" ref="M196:M259" si="3">SUM(K196*L196)</f>
        <v>11529.9</v>
      </c>
    </row>
    <row r="197" spans="1:13" x14ac:dyDescent="0.25">
      <c r="A197" s="5">
        <v>568454</v>
      </c>
      <c r="B197" s="6">
        <v>3276425684546</v>
      </c>
      <c r="C197" s="7" t="s">
        <v>32</v>
      </c>
      <c r="D197" s="7" t="s">
        <v>14</v>
      </c>
      <c r="E197" s="13">
        <v>945</v>
      </c>
      <c r="F197" s="13">
        <v>450</v>
      </c>
      <c r="G197" t="s">
        <v>23</v>
      </c>
      <c r="H197" s="2">
        <v>1</v>
      </c>
      <c r="I197" s="7" t="s">
        <v>61</v>
      </c>
      <c r="J197" s="7" t="s">
        <v>25</v>
      </c>
      <c r="K197" s="10">
        <v>507</v>
      </c>
      <c r="L197" s="11">
        <v>21</v>
      </c>
      <c r="M197" s="12">
        <f t="shared" si="3"/>
        <v>10647</v>
      </c>
    </row>
    <row r="198" spans="1:13" x14ac:dyDescent="0.25">
      <c r="A198" s="5">
        <v>568455</v>
      </c>
      <c r="B198" s="6">
        <v>3276425684553</v>
      </c>
      <c r="C198" s="7" t="s">
        <v>32</v>
      </c>
      <c r="D198" s="7" t="s">
        <v>14</v>
      </c>
      <c r="E198" s="13">
        <v>948</v>
      </c>
      <c r="F198" s="13">
        <v>475</v>
      </c>
      <c r="G198" t="s">
        <v>23</v>
      </c>
      <c r="H198" s="2">
        <v>1</v>
      </c>
      <c r="I198" s="7" t="s">
        <v>62</v>
      </c>
      <c r="J198" s="7" t="s">
        <v>25</v>
      </c>
      <c r="K198" s="10">
        <v>607</v>
      </c>
      <c r="L198" s="11">
        <v>21.4</v>
      </c>
      <c r="M198" s="12">
        <f t="shared" si="3"/>
        <v>12989.8</v>
      </c>
    </row>
    <row r="199" spans="1:13" x14ac:dyDescent="0.25">
      <c r="A199" s="5">
        <v>568456</v>
      </c>
      <c r="B199" s="6">
        <v>3276425684560</v>
      </c>
      <c r="C199" s="7" t="s">
        <v>32</v>
      </c>
      <c r="D199" s="7" t="s">
        <v>14</v>
      </c>
      <c r="E199" s="13">
        <v>950</v>
      </c>
      <c r="F199" s="13">
        <v>500</v>
      </c>
      <c r="G199" t="s">
        <v>23</v>
      </c>
      <c r="H199" s="2">
        <v>1</v>
      </c>
      <c r="I199" s="7" t="s">
        <v>297</v>
      </c>
      <c r="J199" s="7" t="s">
        <v>25</v>
      </c>
      <c r="K199" s="10">
        <v>394</v>
      </c>
      <c r="L199" s="11">
        <v>22</v>
      </c>
      <c r="M199" s="12">
        <f t="shared" si="3"/>
        <v>8668</v>
      </c>
    </row>
    <row r="200" spans="1:13" x14ac:dyDescent="0.25">
      <c r="A200" s="5">
        <v>568457</v>
      </c>
      <c r="B200" s="6">
        <v>3276425684577</v>
      </c>
      <c r="C200" s="7" t="s">
        <v>32</v>
      </c>
      <c r="D200" s="7" t="s">
        <v>14</v>
      </c>
      <c r="E200" s="13">
        <v>953</v>
      </c>
      <c r="F200" s="13">
        <v>530</v>
      </c>
      <c r="G200" t="s">
        <v>23</v>
      </c>
      <c r="H200" s="2">
        <v>1</v>
      </c>
      <c r="I200" s="7" t="s">
        <v>63</v>
      </c>
      <c r="J200" s="7" t="s">
        <v>25</v>
      </c>
      <c r="K200" s="10">
        <v>382</v>
      </c>
      <c r="L200" s="11">
        <v>23</v>
      </c>
      <c r="M200" s="12">
        <f t="shared" si="3"/>
        <v>8786</v>
      </c>
    </row>
    <row r="201" spans="1:13" x14ac:dyDescent="0.25">
      <c r="A201" s="5">
        <v>568458</v>
      </c>
      <c r="B201" s="6">
        <v>3276425684584</v>
      </c>
      <c r="C201" s="7" t="s">
        <v>32</v>
      </c>
      <c r="D201" s="7" t="s">
        <v>14</v>
      </c>
      <c r="E201" s="13">
        <v>955</v>
      </c>
      <c r="F201" s="13">
        <v>550</v>
      </c>
      <c r="G201" t="s">
        <v>23</v>
      </c>
      <c r="H201" s="2">
        <v>1</v>
      </c>
      <c r="I201" s="7" t="s">
        <v>64</v>
      </c>
      <c r="J201" s="7" t="s">
        <v>25</v>
      </c>
      <c r="K201" s="10">
        <v>259</v>
      </c>
      <c r="L201" s="11">
        <v>23</v>
      </c>
      <c r="M201" s="12">
        <f t="shared" si="3"/>
        <v>5957</v>
      </c>
    </row>
    <row r="202" spans="1:13" x14ac:dyDescent="0.25">
      <c r="A202" s="5">
        <v>568459</v>
      </c>
      <c r="B202" s="6">
        <v>3276425684591</v>
      </c>
      <c r="C202" s="7" t="s">
        <v>32</v>
      </c>
      <c r="D202" s="7" t="s">
        <v>14</v>
      </c>
      <c r="E202" s="13">
        <v>956</v>
      </c>
      <c r="F202" s="13">
        <v>550</v>
      </c>
      <c r="G202" t="s">
        <v>23</v>
      </c>
      <c r="H202" s="2">
        <v>1</v>
      </c>
      <c r="I202" s="7" t="s">
        <v>65</v>
      </c>
      <c r="J202" s="7" t="s">
        <v>25</v>
      </c>
      <c r="K202" s="10">
        <v>534</v>
      </c>
      <c r="L202" s="11">
        <v>23.5</v>
      </c>
      <c r="M202" s="12">
        <f t="shared" si="3"/>
        <v>12549</v>
      </c>
    </row>
    <row r="203" spans="1:13" x14ac:dyDescent="0.25">
      <c r="A203" s="5">
        <v>568461</v>
      </c>
      <c r="B203" s="6">
        <v>3276425684614</v>
      </c>
      <c r="C203" s="7" t="s">
        <v>32</v>
      </c>
      <c r="D203" s="7" t="s">
        <v>14</v>
      </c>
      <c r="E203" s="13">
        <v>960</v>
      </c>
      <c r="F203" s="13">
        <v>600</v>
      </c>
      <c r="G203" t="s">
        <v>23</v>
      </c>
      <c r="H203" s="2">
        <v>1</v>
      </c>
      <c r="I203" s="7" t="s">
        <v>66</v>
      </c>
      <c r="J203" s="7" t="s">
        <v>25</v>
      </c>
      <c r="K203" s="10">
        <v>634</v>
      </c>
      <c r="L203" s="11">
        <v>24.5</v>
      </c>
      <c r="M203" s="12">
        <f t="shared" si="3"/>
        <v>15533</v>
      </c>
    </row>
    <row r="204" spans="1:13" x14ac:dyDescent="0.25">
      <c r="A204" s="5">
        <v>568462</v>
      </c>
      <c r="B204" s="6">
        <v>3276425684621</v>
      </c>
      <c r="C204" s="7" t="s">
        <v>32</v>
      </c>
      <c r="D204" s="7" t="s">
        <v>14</v>
      </c>
      <c r="E204" s="13">
        <v>961</v>
      </c>
      <c r="F204" s="13">
        <v>600</v>
      </c>
      <c r="G204" t="s">
        <v>23</v>
      </c>
      <c r="H204" s="2">
        <v>1</v>
      </c>
      <c r="I204" s="7" t="s">
        <v>298</v>
      </c>
      <c r="J204" s="7" t="s">
        <v>25</v>
      </c>
      <c r="K204" s="10">
        <v>462</v>
      </c>
      <c r="L204" s="11">
        <v>25.5</v>
      </c>
      <c r="M204" s="12">
        <f t="shared" si="3"/>
        <v>11781</v>
      </c>
    </row>
    <row r="205" spans="1:13" x14ac:dyDescent="0.25">
      <c r="A205" s="5">
        <v>568463</v>
      </c>
      <c r="B205" s="6">
        <v>3276425684638</v>
      </c>
      <c r="C205" s="7" t="s">
        <v>32</v>
      </c>
      <c r="D205" s="7" t="s">
        <v>14</v>
      </c>
      <c r="E205" s="13">
        <v>965</v>
      </c>
      <c r="F205" s="13">
        <v>650</v>
      </c>
      <c r="G205" t="s">
        <v>23</v>
      </c>
      <c r="H205" s="2">
        <v>1</v>
      </c>
      <c r="I205" s="7" t="s">
        <v>67</v>
      </c>
      <c r="J205" s="7" t="s">
        <v>25</v>
      </c>
      <c r="K205" s="10">
        <v>373</v>
      </c>
      <c r="L205" s="11">
        <v>25.4</v>
      </c>
      <c r="M205" s="12">
        <f t="shared" si="3"/>
        <v>9474.1999999999989</v>
      </c>
    </row>
    <row r="206" spans="1:13" x14ac:dyDescent="0.25">
      <c r="A206" s="5">
        <v>568464</v>
      </c>
      <c r="B206" s="6">
        <v>3276425684645</v>
      </c>
      <c r="C206" s="7" t="s">
        <v>32</v>
      </c>
      <c r="D206" s="7" t="s">
        <v>14</v>
      </c>
      <c r="E206" s="13">
        <v>966</v>
      </c>
      <c r="F206" s="13">
        <v>650</v>
      </c>
      <c r="G206" t="s">
        <v>23</v>
      </c>
      <c r="H206" s="2">
        <v>1</v>
      </c>
      <c r="I206" s="7" t="s">
        <v>68</v>
      </c>
      <c r="J206" s="7" t="s">
        <v>25</v>
      </c>
      <c r="K206" s="10">
        <v>584</v>
      </c>
      <c r="L206" s="11">
        <v>26.5</v>
      </c>
      <c r="M206" s="12">
        <f t="shared" si="3"/>
        <v>15476</v>
      </c>
    </row>
    <row r="207" spans="1:13" x14ac:dyDescent="0.25">
      <c r="A207" s="5">
        <v>568465</v>
      </c>
      <c r="B207" s="6">
        <v>3276425684652</v>
      </c>
      <c r="C207" s="7" t="s">
        <v>32</v>
      </c>
      <c r="D207" s="7" t="s">
        <v>14</v>
      </c>
      <c r="E207" s="13">
        <v>970</v>
      </c>
      <c r="F207" s="13">
        <v>700</v>
      </c>
      <c r="G207" t="s">
        <v>23</v>
      </c>
      <c r="H207" s="2">
        <v>1</v>
      </c>
      <c r="I207" s="7" t="s">
        <v>299</v>
      </c>
      <c r="J207" s="7" t="s">
        <v>25</v>
      </c>
      <c r="K207" s="10">
        <v>422</v>
      </c>
      <c r="L207" s="11">
        <v>27.5</v>
      </c>
      <c r="M207" s="12">
        <f t="shared" si="3"/>
        <v>11605</v>
      </c>
    </row>
    <row r="208" spans="1:13" x14ac:dyDescent="0.25">
      <c r="A208" s="5">
        <v>568466</v>
      </c>
      <c r="B208" s="6">
        <v>3276425684669</v>
      </c>
      <c r="C208" s="7" t="s">
        <v>32</v>
      </c>
      <c r="D208" s="7" t="s">
        <v>14</v>
      </c>
      <c r="E208" s="13">
        <v>971</v>
      </c>
      <c r="F208" s="13">
        <v>700</v>
      </c>
      <c r="G208" t="s">
        <v>23</v>
      </c>
      <c r="H208" s="2">
        <v>1</v>
      </c>
      <c r="I208" s="7" t="s">
        <v>300</v>
      </c>
      <c r="J208" s="7" t="s">
        <v>25</v>
      </c>
      <c r="K208" s="10">
        <v>429</v>
      </c>
      <c r="L208" s="11">
        <v>28.5</v>
      </c>
      <c r="M208" s="12">
        <f t="shared" si="3"/>
        <v>12226.5</v>
      </c>
    </row>
    <row r="209" spans="1:13" x14ac:dyDescent="0.25">
      <c r="A209" s="5">
        <v>568467</v>
      </c>
      <c r="B209" s="6">
        <v>3276425684676</v>
      </c>
      <c r="C209" s="7" t="s">
        <v>32</v>
      </c>
      <c r="D209" s="7" t="s">
        <v>14</v>
      </c>
      <c r="E209" s="13">
        <v>975</v>
      </c>
      <c r="F209" s="13">
        <v>750</v>
      </c>
      <c r="G209" t="s">
        <v>23</v>
      </c>
      <c r="H209" s="2">
        <v>1</v>
      </c>
      <c r="I209" s="7" t="s">
        <v>69</v>
      </c>
      <c r="J209" s="7" t="s">
        <v>25</v>
      </c>
      <c r="K209" s="10">
        <v>618</v>
      </c>
      <c r="L209" s="11">
        <v>32.6</v>
      </c>
      <c r="M209" s="12">
        <f t="shared" si="3"/>
        <v>20146.8</v>
      </c>
    </row>
    <row r="210" spans="1:13" x14ac:dyDescent="0.25">
      <c r="A210" s="5">
        <v>568490</v>
      </c>
      <c r="B210" s="6">
        <v>3276425684904</v>
      </c>
      <c r="C210" s="7" t="s">
        <v>32</v>
      </c>
      <c r="D210" s="7" t="s">
        <v>14</v>
      </c>
      <c r="E210" s="13">
        <v>900</v>
      </c>
      <c r="F210" s="13">
        <v>240</v>
      </c>
      <c r="G210" t="s">
        <v>40</v>
      </c>
      <c r="H210" s="2">
        <v>1</v>
      </c>
      <c r="I210" s="7" t="s">
        <v>301</v>
      </c>
      <c r="J210" s="7" t="s">
        <v>25</v>
      </c>
      <c r="K210" s="10">
        <v>325</v>
      </c>
      <c r="L210" s="11">
        <v>11.9</v>
      </c>
      <c r="M210" s="12">
        <f t="shared" si="3"/>
        <v>3867.5</v>
      </c>
    </row>
    <row r="211" spans="1:13" x14ac:dyDescent="0.25">
      <c r="A211" s="5">
        <v>568491</v>
      </c>
      <c r="B211" s="6">
        <v>3276425684911</v>
      </c>
      <c r="C211" s="7" t="s">
        <v>32</v>
      </c>
      <c r="D211" s="7" t="s">
        <v>14</v>
      </c>
      <c r="E211" s="13">
        <v>901</v>
      </c>
      <c r="F211" s="13">
        <v>280</v>
      </c>
      <c r="G211" t="s">
        <v>40</v>
      </c>
      <c r="H211" s="2">
        <v>1</v>
      </c>
      <c r="I211" s="7" t="s">
        <v>70</v>
      </c>
      <c r="J211" s="7" t="s">
        <v>25</v>
      </c>
      <c r="K211" s="10">
        <v>276</v>
      </c>
      <c r="L211" s="11">
        <v>12.9</v>
      </c>
      <c r="M211" s="12">
        <f t="shared" si="3"/>
        <v>3560.4</v>
      </c>
    </row>
    <row r="212" spans="1:13" x14ac:dyDescent="0.25">
      <c r="A212" s="5">
        <v>568492</v>
      </c>
      <c r="B212" s="6">
        <v>3276425684928</v>
      </c>
      <c r="C212" s="7" t="s">
        <v>32</v>
      </c>
      <c r="D212" s="7" t="s">
        <v>14</v>
      </c>
      <c r="E212" s="13">
        <v>902</v>
      </c>
      <c r="F212" s="13">
        <v>335</v>
      </c>
      <c r="G212" t="s">
        <v>40</v>
      </c>
      <c r="H212" s="2">
        <v>1</v>
      </c>
      <c r="I212" s="7" t="s">
        <v>71</v>
      </c>
      <c r="J212" s="7" t="s">
        <v>25</v>
      </c>
      <c r="K212" s="10">
        <v>361</v>
      </c>
      <c r="L212" s="11">
        <v>13.9</v>
      </c>
      <c r="M212" s="12">
        <f t="shared" si="3"/>
        <v>5017.9000000000005</v>
      </c>
    </row>
    <row r="213" spans="1:13" x14ac:dyDescent="0.25">
      <c r="A213" s="5">
        <v>568493</v>
      </c>
      <c r="B213" s="6">
        <v>3276425684935</v>
      </c>
      <c r="C213" s="7" t="s">
        <v>32</v>
      </c>
      <c r="D213" s="7" t="s">
        <v>14</v>
      </c>
      <c r="E213" s="13">
        <v>903</v>
      </c>
      <c r="F213" s="13">
        <v>380</v>
      </c>
      <c r="G213" t="s">
        <v>40</v>
      </c>
      <c r="H213" s="2">
        <v>1</v>
      </c>
      <c r="I213" s="7" t="s">
        <v>72</v>
      </c>
      <c r="J213" s="7" t="s">
        <v>25</v>
      </c>
      <c r="K213" s="10">
        <v>362</v>
      </c>
      <c r="L213" s="11">
        <v>17.899999999999999</v>
      </c>
      <c r="M213" s="12">
        <f t="shared" si="3"/>
        <v>6479.7999999999993</v>
      </c>
    </row>
    <row r="214" spans="1:13" x14ac:dyDescent="0.25">
      <c r="A214" s="5">
        <v>568494</v>
      </c>
      <c r="B214" s="6">
        <v>3276425684942</v>
      </c>
      <c r="C214" s="7" t="s">
        <v>32</v>
      </c>
      <c r="D214" s="7" t="s">
        <v>14</v>
      </c>
      <c r="E214" s="13">
        <v>904</v>
      </c>
      <c r="F214" s="13">
        <v>400</v>
      </c>
      <c r="G214" t="s">
        <v>40</v>
      </c>
      <c r="H214" s="2">
        <v>1</v>
      </c>
      <c r="I214" s="7" t="s">
        <v>73</v>
      </c>
      <c r="J214" s="7" t="s">
        <v>25</v>
      </c>
      <c r="K214" s="10">
        <v>321</v>
      </c>
      <c r="L214" s="11">
        <v>18.899999999999999</v>
      </c>
      <c r="M214" s="12">
        <f t="shared" si="3"/>
        <v>6066.9</v>
      </c>
    </row>
    <row r="215" spans="1:13" x14ac:dyDescent="0.25">
      <c r="A215" s="5">
        <v>568401</v>
      </c>
      <c r="B215" s="6">
        <v>3276425684010</v>
      </c>
      <c r="C215" s="7" t="s">
        <v>32</v>
      </c>
      <c r="D215" s="7" t="s">
        <v>14</v>
      </c>
      <c r="E215" s="13">
        <v>601</v>
      </c>
      <c r="F215" s="13">
        <v>450</v>
      </c>
      <c r="G215" t="s">
        <v>16</v>
      </c>
      <c r="H215" s="2">
        <v>1</v>
      </c>
      <c r="I215" s="7" t="s">
        <v>302</v>
      </c>
      <c r="J215" s="7" t="s">
        <v>25</v>
      </c>
      <c r="K215" s="10">
        <v>355</v>
      </c>
      <c r="L215" s="11">
        <v>20.2</v>
      </c>
      <c r="M215" s="12">
        <f t="shared" si="3"/>
        <v>7171</v>
      </c>
    </row>
    <row r="216" spans="1:13" x14ac:dyDescent="0.25">
      <c r="A216" s="5">
        <v>568402</v>
      </c>
      <c r="B216" s="6">
        <v>3276425684027</v>
      </c>
      <c r="C216" s="7" t="s">
        <v>32</v>
      </c>
      <c r="D216" s="7" t="s">
        <v>14</v>
      </c>
      <c r="E216" s="13">
        <v>602</v>
      </c>
      <c r="F216" s="13">
        <v>475</v>
      </c>
      <c r="G216" t="s">
        <v>16</v>
      </c>
      <c r="H216" s="2">
        <v>1</v>
      </c>
      <c r="I216" s="7" t="s">
        <v>74</v>
      </c>
      <c r="J216" s="7" t="s">
        <v>25</v>
      </c>
      <c r="K216" s="10">
        <v>446</v>
      </c>
      <c r="L216" s="11">
        <v>20.2</v>
      </c>
      <c r="M216" s="12">
        <f t="shared" si="3"/>
        <v>9009.1999999999989</v>
      </c>
    </row>
    <row r="217" spans="1:13" x14ac:dyDescent="0.25">
      <c r="A217" s="5">
        <v>568403</v>
      </c>
      <c r="B217" s="6">
        <v>3276425684034</v>
      </c>
      <c r="C217" s="7" t="s">
        <v>32</v>
      </c>
      <c r="D217" s="7" t="s">
        <v>14</v>
      </c>
      <c r="E217" s="13">
        <v>650</v>
      </c>
      <c r="F217" s="13">
        <v>500</v>
      </c>
      <c r="G217" t="s">
        <v>16</v>
      </c>
      <c r="H217" s="2">
        <v>1</v>
      </c>
      <c r="I217" s="7" t="s">
        <v>303</v>
      </c>
      <c r="J217" s="7" t="s">
        <v>25</v>
      </c>
      <c r="K217" s="10">
        <v>350</v>
      </c>
      <c r="L217" s="11">
        <v>20.2</v>
      </c>
      <c r="M217" s="12">
        <f t="shared" si="3"/>
        <v>7070</v>
      </c>
    </row>
    <row r="218" spans="1:13" x14ac:dyDescent="0.25">
      <c r="A218" s="5">
        <v>568404</v>
      </c>
      <c r="B218" s="6">
        <v>3276425684041</v>
      </c>
      <c r="C218" s="7" t="s">
        <v>32</v>
      </c>
      <c r="D218" s="7" t="s">
        <v>14</v>
      </c>
      <c r="E218" s="13">
        <v>651</v>
      </c>
      <c r="F218" s="13">
        <v>530</v>
      </c>
      <c r="G218" t="s">
        <v>16</v>
      </c>
      <c r="H218" s="2">
        <v>1</v>
      </c>
      <c r="I218" s="7" t="s">
        <v>304</v>
      </c>
      <c r="J218" s="7" t="s">
        <v>25</v>
      </c>
      <c r="K218" s="10">
        <v>397</v>
      </c>
      <c r="L218" s="11">
        <v>20.2</v>
      </c>
      <c r="M218" s="12">
        <f t="shared" si="3"/>
        <v>8019.4</v>
      </c>
    </row>
    <row r="219" spans="1:13" x14ac:dyDescent="0.25">
      <c r="A219" s="5">
        <v>568405</v>
      </c>
      <c r="B219" s="6">
        <v>3276425684058</v>
      </c>
      <c r="C219" s="7" t="s">
        <v>32</v>
      </c>
      <c r="D219" s="7" t="s">
        <v>14</v>
      </c>
      <c r="E219" s="13">
        <v>653</v>
      </c>
      <c r="F219" s="13">
        <v>550</v>
      </c>
      <c r="G219" t="s">
        <v>16</v>
      </c>
      <c r="H219" s="2">
        <v>1</v>
      </c>
      <c r="I219" s="7" t="s">
        <v>305</v>
      </c>
      <c r="J219" s="7" t="s">
        <v>25</v>
      </c>
      <c r="K219" s="10">
        <v>365</v>
      </c>
      <c r="L219" s="11">
        <v>25.1</v>
      </c>
      <c r="M219" s="12">
        <f t="shared" si="3"/>
        <v>9161.5</v>
      </c>
    </row>
    <row r="220" spans="1:13" x14ac:dyDescent="0.25">
      <c r="A220" s="5">
        <v>568406</v>
      </c>
      <c r="B220" s="6">
        <v>3276425684065</v>
      </c>
      <c r="C220" s="7" t="s">
        <v>32</v>
      </c>
      <c r="D220" s="7" t="s">
        <v>14</v>
      </c>
      <c r="E220" s="13">
        <v>700</v>
      </c>
      <c r="F220" s="13">
        <v>600</v>
      </c>
      <c r="G220" t="s">
        <v>16</v>
      </c>
      <c r="H220" s="2">
        <v>1</v>
      </c>
      <c r="I220" s="7" t="s">
        <v>306</v>
      </c>
      <c r="J220" s="7" t="s">
        <v>25</v>
      </c>
      <c r="K220" s="10">
        <v>365</v>
      </c>
      <c r="L220" s="11">
        <v>25.1</v>
      </c>
      <c r="M220" s="12">
        <f t="shared" si="3"/>
        <v>9161.5</v>
      </c>
    </row>
    <row r="221" spans="1:13" x14ac:dyDescent="0.25">
      <c r="A221" s="5">
        <v>568407</v>
      </c>
      <c r="B221" s="6">
        <v>3276425684072</v>
      </c>
      <c r="C221" s="7" t="s">
        <v>32</v>
      </c>
      <c r="D221" s="7" t="s">
        <v>14</v>
      </c>
      <c r="E221" s="13">
        <v>702</v>
      </c>
      <c r="F221" s="13">
        <v>650</v>
      </c>
      <c r="G221" t="s">
        <v>16</v>
      </c>
      <c r="H221" s="2">
        <v>1</v>
      </c>
      <c r="I221" s="7" t="s">
        <v>307</v>
      </c>
      <c r="J221" s="7" t="s">
        <v>25</v>
      </c>
      <c r="K221" s="10">
        <v>245</v>
      </c>
      <c r="L221" s="11">
        <v>30.9</v>
      </c>
      <c r="M221" s="12">
        <f t="shared" si="3"/>
        <v>7570.5</v>
      </c>
    </row>
    <row r="222" spans="1:13" x14ac:dyDescent="0.25">
      <c r="A222" s="5">
        <v>568409</v>
      </c>
      <c r="B222" s="6">
        <v>3276425684096</v>
      </c>
      <c r="C222" s="7" t="s">
        <v>32</v>
      </c>
      <c r="D222" s="7" t="s">
        <v>14</v>
      </c>
      <c r="E222" s="13">
        <v>703</v>
      </c>
      <c r="F222" s="13">
        <v>650</v>
      </c>
      <c r="G222" t="s">
        <v>16</v>
      </c>
      <c r="H222" s="2">
        <v>1</v>
      </c>
      <c r="I222" s="7" t="s">
        <v>75</v>
      </c>
      <c r="J222" s="7" t="s">
        <v>25</v>
      </c>
      <c r="K222" s="10">
        <v>519</v>
      </c>
      <c r="L222" s="11">
        <v>30.9</v>
      </c>
      <c r="M222" s="12">
        <f t="shared" si="3"/>
        <v>16037.099999999999</v>
      </c>
    </row>
    <row r="223" spans="1:13" x14ac:dyDescent="0.25">
      <c r="A223" s="5">
        <v>568468</v>
      </c>
      <c r="B223" s="6">
        <v>3276425684683</v>
      </c>
      <c r="C223" s="7" t="s">
        <v>32</v>
      </c>
      <c r="D223" s="7" t="s">
        <v>14</v>
      </c>
      <c r="E223" s="13">
        <v>976</v>
      </c>
      <c r="F223" s="13">
        <v>750</v>
      </c>
      <c r="G223" t="s">
        <v>23</v>
      </c>
      <c r="H223" s="2">
        <v>1</v>
      </c>
      <c r="I223" s="7" t="s">
        <v>308</v>
      </c>
      <c r="J223" s="7" t="s">
        <v>25</v>
      </c>
      <c r="K223" s="10">
        <v>233</v>
      </c>
      <c r="L223" s="11">
        <v>32.6</v>
      </c>
      <c r="M223" s="12">
        <f t="shared" si="3"/>
        <v>7595.8</v>
      </c>
    </row>
    <row r="224" spans="1:13" x14ac:dyDescent="0.25">
      <c r="A224" s="5">
        <v>568469</v>
      </c>
      <c r="B224" s="6">
        <v>3276425684690</v>
      </c>
      <c r="C224" s="7" t="s">
        <v>32</v>
      </c>
      <c r="D224" s="7" t="s">
        <v>14</v>
      </c>
      <c r="E224" s="13">
        <v>980</v>
      </c>
      <c r="F224" s="13">
        <v>800</v>
      </c>
      <c r="G224" t="s">
        <v>23</v>
      </c>
      <c r="H224" s="2">
        <v>1</v>
      </c>
      <c r="I224" s="7" t="s">
        <v>76</v>
      </c>
      <c r="J224" s="7" t="s">
        <v>25</v>
      </c>
      <c r="K224" s="10">
        <v>325</v>
      </c>
      <c r="L224" s="11">
        <v>33.4</v>
      </c>
      <c r="M224" s="12">
        <f t="shared" si="3"/>
        <v>10855</v>
      </c>
    </row>
    <row r="225" spans="1:13" x14ac:dyDescent="0.25">
      <c r="A225" s="5">
        <v>568242</v>
      </c>
      <c r="B225" s="6">
        <v>3276425682429</v>
      </c>
      <c r="C225" s="7" t="s">
        <v>32</v>
      </c>
      <c r="D225" s="7" t="s">
        <v>14</v>
      </c>
      <c r="E225" s="13">
        <v>300</v>
      </c>
      <c r="F225" s="9" t="s">
        <v>195</v>
      </c>
      <c r="G225" t="s">
        <v>23</v>
      </c>
      <c r="H225" s="2">
        <v>2</v>
      </c>
      <c r="I225" s="7" t="s">
        <v>309</v>
      </c>
      <c r="J225" s="7" t="s">
        <v>31</v>
      </c>
      <c r="K225" s="10">
        <v>176</v>
      </c>
      <c r="L225" s="11">
        <v>39.326755668412964</v>
      </c>
      <c r="M225" s="12">
        <f t="shared" si="3"/>
        <v>6921.5089976406816</v>
      </c>
    </row>
    <row r="226" spans="1:13" x14ac:dyDescent="0.25">
      <c r="A226" s="5">
        <v>568243</v>
      </c>
      <c r="B226" s="6">
        <v>3276425682436</v>
      </c>
      <c r="C226" s="7" t="s">
        <v>32</v>
      </c>
      <c r="D226" s="7" t="s">
        <v>14</v>
      </c>
      <c r="E226" s="13">
        <v>301</v>
      </c>
      <c r="F226" s="9" t="s">
        <v>198</v>
      </c>
      <c r="G226" t="s">
        <v>23</v>
      </c>
      <c r="H226" s="2">
        <v>2</v>
      </c>
      <c r="I226" s="7" t="s">
        <v>310</v>
      </c>
      <c r="J226" s="7" t="s">
        <v>31</v>
      </c>
      <c r="K226" s="10">
        <v>265</v>
      </c>
      <c r="L226" s="11">
        <v>34.999999999999993</v>
      </c>
      <c r="M226" s="12">
        <f t="shared" si="3"/>
        <v>9274.9999999999982</v>
      </c>
    </row>
    <row r="227" spans="1:13" x14ac:dyDescent="0.25">
      <c r="A227" s="5">
        <v>568244</v>
      </c>
      <c r="B227" s="6">
        <v>3276425682443</v>
      </c>
      <c r="C227" s="7" t="s">
        <v>32</v>
      </c>
      <c r="D227" s="7" t="s">
        <v>14</v>
      </c>
      <c r="E227" s="1">
        <v>302</v>
      </c>
      <c r="F227" s="15" t="s">
        <v>29</v>
      </c>
      <c r="G227" t="s">
        <v>23</v>
      </c>
      <c r="H227" s="2">
        <v>2</v>
      </c>
      <c r="I227" s="7" t="s">
        <v>311</v>
      </c>
      <c r="J227" s="7" t="s">
        <v>31</v>
      </c>
      <c r="K227" s="10">
        <v>335</v>
      </c>
      <c r="L227" s="11">
        <v>49.5</v>
      </c>
      <c r="M227" s="12">
        <f t="shared" si="3"/>
        <v>16582.5</v>
      </c>
    </row>
    <row r="228" spans="1:13" x14ac:dyDescent="0.25">
      <c r="A228" s="5">
        <v>568255</v>
      </c>
      <c r="B228" s="6">
        <v>3276425682559</v>
      </c>
      <c r="C228" s="7" t="s">
        <v>32</v>
      </c>
      <c r="D228" s="7" t="s">
        <v>14</v>
      </c>
      <c r="E228" s="13">
        <v>321</v>
      </c>
      <c r="F228" s="15" t="s">
        <v>215</v>
      </c>
      <c r="G228" t="s">
        <v>23</v>
      </c>
      <c r="H228" s="2">
        <v>2</v>
      </c>
      <c r="I228" s="7" t="s">
        <v>312</v>
      </c>
      <c r="J228" s="7" t="s">
        <v>31</v>
      </c>
      <c r="K228" s="10">
        <v>41</v>
      </c>
      <c r="L228" s="11">
        <v>40.792247324783325</v>
      </c>
      <c r="M228" s="12">
        <f t="shared" si="3"/>
        <v>1672.4821403161163</v>
      </c>
    </row>
    <row r="229" spans="1:13" x14ac:dyDescent="0.25">
      <c r="A229" s="5">
        <v>568252</v>
      </c>
      <c r="B229" s="6">
        <v>3276425682528</v>
      </c>
      <c r="C229" s="7" t="s">
        <v>32</v>
      </c>
      <c r="D229" s="7" t="s">
        <v>14</v>
      </c>
      <c r="E229" s="13">
        <v>322</v>
      </c>
      <c r="F229" s="15" t="s">
        <v>201</v>
      </c>
      <c r="G229" t="s">
        <v>23</v>
      </c>
      <c r="H229" s="2">
        <v>2</v>
      </c>
      <c r="I229" s="7" t="s">
        <v>313</v>
      </c>
      <c r="J229" s="7" t="s">
        <v>31</v>
      </c>
      <c r="K229" s="10">
        <v>22</v>
      </c>
      <c r="L229" s="11">
        <v>36.424265041040591</v>
      </c>
      <c r="M229" s="12">
        <f t="shared" si="3"/>
        <v>801.33383090289306</v>
      </c>
    </row>
    <row r="230" spans="1:13" x14ac:dyDescent="0.25">
      <c r="A230" s="5">
        <v>568253</v>
      </c>
      <c r="B230" s="6">
        <v>3276425682535</v>
      </c>
      <c r="C230" s="7" t="s">
        <v>32</v>
      </c>
      <c r="D230" s="7" t="s">
        <v>14</v>
      </c>
      <c r="E230" s="13">
        <v>324</v>
      </c>
      <c r="F230" s="15" t="s">
        <v>149</v>
      </c>
      <c r="G230" t="s">
        <v>23</v>
      </c>
      <c r="H230" s="2">
        <v>2</v>
      </c>
      <c r="I230" s="7" t="s">
        <v>314</v>
      </c>
      <c r="J230" s="7" t="s">
        <v>31</v>
      </c>
      <c r="K230" s="10">
        <v>19</v>
      </c>
      <c r="L230" s="11">
        <v>41.085416762412585</v>
      </c>
      <c r="M230" s="12">
        <f t="shared" si="3"/>
        <v>780.62291848583914</v>
      </c>
    </row>
    <row r="231" spans="1:13" x14ac:dyDescent="0.25">
      <c r="A231" s="5">
        <v>568256</v>
      </c>
      <c r="B231" s="6">
        <v>3276425682566</v>
      </c>
      <c r="C231" s="7" t="s">
        <v>32</v>
      </c>
      <c r="D231" s="7" t="s">
        <v>14</v>
      </c>
      <c r="E231" s="13">
        <v>330</v>
      </c>
      <c r="F231" s="15" t="s">
        <v>215</v>
      </c>
      <c r="G231" t="s">
        <v>23</v>
      </c>
      <c r="H231" s="2">
        <v>2</v>
      </c>
      <c r="I231" s="7" t="s">
        <v>315</v>
      </c>
      <c r="J231" s="7" t="s">
        <v>31</v>
      </c>
      <c r="K231" s="10">
        <v>2</v>
      </c>
      <c r="L231" s="11">
        <v>26.476756404260961</v>
      </c>
      <c r="M231" s="12">
        <f t="shared" si="3"/>
        <v>52.953512808521921</v>
      </c>
    </row>
    <row r="232" spans="1:13" x14ac:dyDescent="0.25">
      <c r="A232" s="5">
        <v>568292</v>
      </c>
      <c r="B232" s="6">
        <v>3276425682924</v>
      </c>
      <c r="C232" s="7" t="s">
        <v>32</v>
      </c>
      <c r="D232" s="7" t="s">
        <v>14</v>
      </c>
      <c r="E232" s="1">
        <v>400</v>
      </c>
      <c r="F232" s="15" t="s">
        <v>77</v>
      </c>
      <c r="G232" t="s">
        <v>23</v>
      </c>
      <c r="H232" s="2">
        <v>2</v>
      </c>
      <c r="I232" s="7" t="s">
        <v>78</v>
      </c>
      <c r="J232" s="7" t="s">
        <v>31</v>
      </c>
      <c r="K232" s="10">
        <v>410</v>
      </c>
      <c r="L232" s="11">
        <v>40.299999999999997</v>
      </c>
      <c r="M232" s="12">
        <f t="shared" si="3"/>
        <v>16523</v>
      </c>
    </row>
    <row r="233" spans="1:13" x14ac:dyDescent="0.25">
      <c r="A233" s="5">
        <v>568271</v>
      </c>
      <c r="B233" s="6">
        <v>3276425682719</v>
      </c>
      <c r="C233" s="7" t="s">
        <v>32</v>
      </c>
      <c r="D233" s="7" t="s">
        <v>14</v>
      </c>
      <c r="E233" s="13">
        <v>419</v>
      </c>
      <c r="F233" s="9" t="s">
        <v>77</v>
      </c>
      <c r="G233" t="s">
        <v>23</v>
      </c>
      <c r="H233" s="2">
        <v>2</v>
      </c>
      <c r="I233" s="7" t="s">
        <v>316</v>
      </c>
      <c r="J233" s="7" t="s">
        <v>31</v>
      </c>
      <c r="K233" s="10">
        <v>7</v>
      </c>
      <c r="L233" s="11">
        <v>36.78078048970481</v>
      </c>
      <c r="M233" s="12">
        <f t="shared" si="3"/>
        <v>257.46546342793368</v>
      </c>
    </row>
    <row r="234" spans="1:13" x14ac:dyDescent="0.25">
      <c r="A234" s="5">
        <v>568282</v>
      </c>
      <c r="B234" s="6">
        <v>3276425682825</v>
      </c>
      <c r="C234" s="7" t="s">
        <v>32</v>
      </c>
      <c r="D234" s="7" t="s">
        <v>14</v>
      </c>
      <c r="E234" s="13">
        <v>450</v>
      </c>
      <c r="F234" s="9" t="s">
        <v>225</v>
      </c>
      <c r="G234" t="s">
        <v>23</v>
      </c>
      <c r="H234" s="2">
        <v>2</v>
      </c>
      <c r="I234" s="7" t="s">
        <v>317</v>
      </c>
      <c r="J234" s="7" t="s">
        <v>31</v>
      </c>
      <c r="K234" s="10">
        <v>4</v>
      </c>
      <c r="L234" s="11">
        <v>61.295612443542225</v>
      </c>
      <c r="M234" s="12">
        <f t="shared" si="3"/>
        <v>245.1824497741689</v>
      </c>
    </row>
    <row r="235" spans="1:13" x14ac:dyDescent="0.25">
      <c r="A235" s="5">
        <v>568266</v>
      </c>
      <c r="B235" s="6">
        <v>3276425682665</v>
      </c>
      <c r="C235" s="7" t="s">
        <v>32</v>
      </c>
      <c r="D235" s="7" t="s">
        <v>14</v>
      </c>
      <c r="E235" s="13">
        <v>453</v>
      </c>
      <c r="F235" s="9" t="s">
        <v>228</v>
      </c>
      <c r="G235" t="s">
        <v>23</v>
      </c>
      <c r="H235" s="2">
        <v>2</v>
      </c>
      <c r="I235" s="7" t="s">
        <v>318</v>
      </c>
      <c r="J235" s="7" t="s">
        <v>31</v>
      </c>
      <c r="K235" s="10">
        <v>78</v>
      </c>
      <c r="L235" s="11">
        <v>46.710029993811844</v>
      </c>
      <c r="M235" s="12">
        <f t="shared" si="3"/>
        <v>3643.382339517324</v>
      </c>
    </row>
    <row r="236" spans="1:13" x14ac:dyDescent="0.25">
      <c r="A236" s="5">
        <v>568246</v>
      </c>
      <c r="B236" s="6">
        <v>3276425682467</v>
      </c>
      <c r="C236" s="7" t="s">
        <v>32</v>
      </c>
      <c r="D236" s="7" t="s">
        <v>14</v>
      </c>
      <c r="E236" s="13">
        <v>352</v>
      </c>
      <c r="F236" s="9" t="s">
        <v>319</v>
      </c>
      <c r="G236" t="s">
        <v>23</v>
      </c>
      <c r="H236" s="2">
        <v>2</v>
      </c>
      <c r="I236" s="7" t="s">
        <v>320</v>
      </c>
      <c r="J236" s="7" t="s">
        <v>31</v>
      </c>
      <c r="K236" s="10">
        <v>91</v>
      </c>
      <c r="L236" s="11">
        <v>49.065175710194445</v>
      </c>
      <c r="M236" s="12">
        <f t="shared" si="3"/>
        <v>4464.9309896276945</v>
      </c>
    </row>
    <row r="237" spans="1:13" x14ac:dyDescent="0.25">
      <c r="A237" s="5">
        <v>568272</v>
      </c>
      <c r="B237" s="6">
        <v>3276425682726</v>
      </c>
      <c r="C237" s="7" t="s">
        <v>32</v>
      </c>
      <c r="D237" s="7" t="s">
        <v>14</v>
      </c>
      <c r="E237" s="13">
        <v>412</v>
      </c>
      <c r="F237" s="9" t="s">
        <v>187</v>
      </c>
      <c r="G237" t="s">
        <v>23</v>
      </c>
      <c r="H237" s="2">
        <v>2</v>
      </c>
      <c r="I237" s="7" t="s">
        <v>321</v>
      </c>
      <c r="J237" s="7" t="s">
        <v>31</v>
      </c>
      <c r="K237" s="10">
        <v>39</v>
      </c>
      <c r="L237" s="11">
        <v>36.176492721475739</v>
      </c>
      <c r="M237" s="12">
        <f t="shared" si="3"/>
        <v>1410.8832161375537</v>
      </c>
    </row>
    <row r="238" spans="1:13" x14ac:dyDescent="0.25">
      <c r="A238" s="5">
        <v>568259</v>
      </c>
      <c r="B238" s="6">
        <v>3276425682597</v>
      </c>
      <c r="C238" s="7" t="s">
        <v>32</v>
      </c>
      <c r="D238" s="7" t="s">
        <v>14</v>
      </c>
      <c r="E238" s="13">
        <v>362</v>
      </c>
      <c r="F238" s="9" t="s">
        <v>322</v>
      </c>
      <c r="G238" t="s">
        <v>23</v>
      </c>
      <c r="H238" s="2">
        <v>2</v>
      </c>
      <c r="I238" s="7" t="s">
        <v>323</v>
      </c>
      <c r="J238" s="7" t="s">
        <v>31</v>
      </c>
      <c r="K238" s="10">
        <v>111</v>
      </c>
      <c r="L238" s="11">
        <v>45.687060252782217</v>
      </c>
      <c r="M238" s="12">
        <f t="shared" si="3"/>
        <v>5071.2636880588261</v>
      </c>
    </row>
    <row r="239" spans="1:13" x14ac:dyDescent="0.25">
      <c r="A239" s="5">
        <v>568250</v>
      </c>
      <c r="B239" s="6">
        <v>3276425682504</v>
      </c>
      <c r="C239" s="7" t="s">
        <v>32</v>
      </c>
      <c r="D239" s="7" t="s">
        <v>14</v>
      </c>
      <c r="E239" s="13">
        <v>374</v>
      </c>
      <c r="F239" s="9" t="s">
        <v>324</v>
      </c>
      <c r="G239" t="s">
        <v>23</v>
      </c>
      <c r="H239" s="2">
        <v>2</v>
      </c>
      <c r="I239" s="7" t="s">
        <v>325</v>
      </c>
      <c r="J239" s="7" t="s">
        <v>31</v>
      </c>
      <c r="K239" s="10">
        <v>30</v>
      </c>
      <c r="L239" s="11">
        <v>39.973933992087403</v>
      </c>
      <c r="M239" s="12">
        <f t="shared" si="3"/>
        <v>1199.2180197626221</v>
      </c>
    </row>
    <row r="240" spans="1:13" x14ac:dyDescent="0.25">
      <c r="A240" s="5">
        <v>568248</v>
      </c>
      <c r="B240" s="6">
        <v>3276425682481</v>
      </c>
      <c r="C240" s="7" t="s">
        <v>32</v>
      </c>
      <c r="D240" s="7" t="s">
        <v>14</v>
      </c>
      <c r="E240" s="13">
        <v>434</v>
      </c>
      <c r="F240" s="9" t="s">
        <v>192</v>
      </c>
      <c r="G240" t="s">
        <v>23</v>
      </c>
      <c r="H240" s="2">
        <v>2</v>
      </c>
      <c r="I240" s="7" t="s">
        <v>326</v>
      </c>
      <c r="J240" s="7" t="s">
        <v>31</v>
      </c>
      <c r="K240" s="10">
        <v>30</v>
      </c>
      <c r="L240" s="11">
        <v>34.13391133787492</v>
      </c>
      <c r="M240" s="12">
        <f t="shared" si="3"/>
        <v>1024.0173401362476</v>
      </c>
    </row>
    <row r="241" spans="1:13" x14ac:dyDescent="0.25">
      <c r="A241" s="5">
        <v>568268</v>
      </c>
      <c r="B241" s="6">
        <v>3276425682689</v>
      </c>
      <c r="C241" s="7" t="s">
        <v>32</v>
      </c>
      <c r="D241" s="7" t="s">
        <v>14</v>
      </c>
      <c r="E241" s="13">
        <v>464</v>
      </c>
      <c r="F241" s="9" t="s">
        <v>54</v>
      </c>
      <c r="G241" t="s">
        <v>23</v>
      </c>
      <c r="H241" s="2">
        <v>2</v>
      </c>
      <c r="I241" s="7" t="s">
        <v>327</v>
      </c>
      <c r="J241" s="7" t="s">
        <v>31</v>
      </c>
      <c r="K241" s="10">
        <v>29</v>
      </c>
      <c r="L241" s="11">
        <v>51.577152500622958</v>
      </c>
      <c r="M241" s="12">
        <f t="shared" si="3"/>
        <v>1495.7374225180658</v>
      </c>
    </row>
    <row r="242" spans="1:13" x14ac:dyDescent="0.25">
      <c r="A242" s="5">
        <v>568283</v>
      </c>
      <c r="B242" s="6">
        <v>3276425682832</v>
      </c>
      <c r="C242" s="7" t="s">
        <v>32</v>
      </c>
      <c r="D242" s="7" t="s">
        <v>14</v>
      </c>
      <c r="E242" s="13">
        <v>484</v>
      </c>
      <c r="F242" s="9" t="s">
        <v>225</v>
      </c>
      <c r="G242" t="s">
        <v>23</v>
      </c>
      <c r="H242" s="2">
        <v>2</v>
      </c>
      <c r="I242" s="7" t="s">
        <v>328</v>
      </c>
      <c r="J242" s="7" t="s">
        <v>31</v>
      </c>
      <c r="K242" s="10">
        <v>4</v>
      </c>
      <c r="L242" s="11">
        <v>50.070079644433328</v>
      </c>
      <c r="M242" s="12">
        <f t="shared" si="3"/>
        <v>200.28031857773331</v>
      </c>
    </row>
    <row r="243" spans="1:13" x14ac:dyDescent="0.25">
      <c r="A243" s="5">
        <v>568280</v>
      </c>
      <c r="B243" s="6">
        <v>3276425682801</v>
      </c>
      <c r="C243" s="7" t="s">
        <v>32</v>
      </c>
      <c r="D243" s="7" t="s">
        <v>14</v>
      </c>
      <c r="E243" s="1">
        <v>486</v>
      </c>
      <c r="F243" s="9" t="s">
        <v>81</v>
      </c>
      <c r="G243" t="s">
        <v>23</v>
      </c>
      <c r="H243" s="2">
        <v>2</v>
      </c>
      <c r="I243" s="7" t="s">
        <v>82</v>
      </c>
      <c r="J243" s="7" t="s">
        <v>31</v>
      </c>
      <c r="K243" s="10">
        <v>283</v>
      </c>
      <c r="L243" s="11">
        <v>65</v>
      </c>
      <c r="M243" s="12">
        <f t="shared" si="3"/>
        <v>18395</v>
      </c>
    </row>
    <row r="244" spans="1:13" x14ac:dyDescent="0.25">
      <c r="A244" s="5">
        <v>568262</v>
      </c>
      <c r="B244" s="6">
        <v>3276425682627</v>
      </c>
      <c r="C244" s="7" t="s">
        <v>32</v>
      </c>
      <c r="D244" s="7" t="s">
        <v>14</v>
      </c>
      <c r="E244" s="13">
        <v>383</v>
      </c>
      <c r="F244" s="9" t="s">
        <v>329</v>
      </c>
      <c r="G244" t="s">
        <v>23</v>
      </c>
      <c r="H244" s="2">
        <v>2</v>
      </c>
      <c r="I244" s="7" t="s">
        <v>330</v>
      </c>
      <c r="J244" s="7" t="s">
        <v>31</v>
      </c>
      <c r="K244" s="10">
        <v>17</v>
      </c>
      <c r="L244" s="11">
        <v>51.278000088992584</v>
      </c>
      <c r="M244" s="12">
        <f t="shared" si="3"/>
        <v>871.72600151287395</v>
      </c>
    </row>
    <row r="245" spans="1:13" x14ac:dyDescent="0.25">
      <c r="A245" s="5">
        <v>568269</v>
      </c>
      <c r="B245" s="6">
        <v>3276425682696</v>
      </c>
      <c r="C245" s="7" t="s">
        <v>32</v>
      </c>
      <c r="D245" s="7" t="s">
        <v>14</v>
      </c>
      <c r="E245" s="13">
        <v>387</v>
      </c>
      <c r="F245" s="9" t="s">
        <v>54</v>
      </c>
      <c r="G245" t="s">
        <v>23</v>
      </c>
      <c r="H245" s="2">
        <v>2</v>
      </c>
      <c r="I245" s="7" t="s">
        <v>331</v>
      </c>
      <c r="J245" s="7" t="s">
        <v>31</v>
      </c>
      <c r="K245" s="10">
        <v>51</v>
      </c>
      <c r="L245" s="11">
        <v>37.227299984154442</v>
      </c>
      <c r="M245" s="12">
        <f t="shared" si="3"/>
        <v>1898.5922991918765</v>
      </c>
    </row>
    <row r="246" spans="1:13" x14ac:dyDescent="0.25">
      <c r="A246" s="5">
        <v>568340</v>
      </c>
      <c r="B246" s="6">
        <v>3276425683402</v>
      </c>
      <c r="C246" s="7" t="s">
        <v>32</v>
      </c>
      <c r="D246" s="7" t="s">
        <v>14</v>
      </c>
      <c r="E246" s="13">
        <v>445</v>
      </c>
      <c r="F246" s="9" t="s">
        <v>201</v>
      </c>
      <c r="G246" t="s">
        <v>23</v>
      </c>
      <c r="H246" s="2">
        <v>2</v>
      </c>
      <c r="I246" s="7" t="s">
        <v>332</v>
      </c>
      <c r="J246" s="7" t="s">
        <v>31</v>
      </c>
      <c r="K246" s="10">
        <v>7</v>
      </c>
      <c r="L246" s="11">
        <v>27.555978105757259</v>
      </c>
      <c r="M246" s="12">
        <f t="shared" si="3"/>
        <v>192.89184674030082</v>
      </c>
    </row>
    <row r="247" spans="1:13" x14ac:dyDescent="0.25">
      <c r="A247" s="5">
        <v>568245</v>
      </c>
      <c r="B247" s="6">
        <v>3276425682450</v>
      </c>
      <c r="C247" s="7" t="s">
        <v>32</v>
      </c>
      <c r="D247" s="7" t="s">
        <v>14</v>
      </c>
      <c r="E247" s="1">
        <v>364</v>
      </c>
      <c r="F247" s="15" t="s">
        <v>29</v>
      </c>
      <c r="G247" t="s">
        <v>23</v>
      </c>
      <c r="H247" s="2">
        <v>2</v>
      </c>
      <c r="I247" s="7" t="s">
        <v>83</v>
      </c>
      <c r="J247" s="7" t="s">
        <v>31</v>
      </c>
      <c r="K247" s="10">
        <v>428</v>
      </c>
      <c r="L247" s="11">
        <v>54.37</v>
      </c>
      <c r="M247" s="12">
        <f t="shared" si="3"/>
        <v>23270.36</v>
      </c>
    </row>
    <row r="248" spans="1:13" x14ac:dyDescent="0.25">
      <c r="A248" s="5">
        <v>568251</v>
      </c>
      <c r="B248" s="6">
        <v>3276425682511</v>
      </c>
      <c r="C248" s="7" t="s">
        <v>32</v>
      </c>
      <c r="D248" s="7" t="s">
        <v>14</v>
      </c>
      <c r="E248" s="13">
        <v>392</v>
      </c>
      <c r="F248" s="15" t="s">
        <v>201</v>
      </c>
      <c r="G248" t="s">
        <v>23</v>
      </c>
      <c r="H248" s="2">
        <v>2</v>
      </c>
      <c r="I248" s="7" t="s">
        <v>333</v>
      </c>
      <c r="J248" s="7" t="s">
        <v>31</v>
      </c>
      <c r="K248" s="10">
        <v>42</v>
      </c>
      <c r="L248" s="11">
        <v>47.411848302185177</v>
      </c>
      <c r="M248" s="12">
        <f t="shared" si="3"/>
        <v>1991.2976286917774</v>
      </c>
    </row>
    <row r="249" spans="1:13" x14ac:dyDescent="0.25">
      <c r="A249" s="5">
        <v>568276</v>
      </c>
      <c r="B249" s="6">
        <v>3276425682764</v>
      </c>
      <c r="C249" s="7" t="s">
        <v>32</v>
      </c>
      <c r="D249" s="7" t="s">
        <v>14</v>
      </c>
      <c r="E249" s="1">
        <v>494</v>
      </c>
      <c r="F249" s="1" t="s">
        <v>84</v>
      </c>
      <c r="G249" t="s">
        <v>23</v>
      </c>
      <c r="H249" s="2">
        <v>2</v>
      </c>
      <c r="I249" s="7" t="s">
        <v>85</v>
      </c>
      <c r="J249" s="7" t="s">
        <v>31</v>
      </c>
      <c r="K249" s="10">
        <v>372</v>
      </c>
      <c r="L249" s="11">
        <v>70.430000000000007</v>
      </c>
      <c r="M249" s="12">
        <f t="shared" si="3"/>
        <v>26199.960000000003</v>
      </c>
    </row>
    <row r="250" spans="1:13" x14ac:dyDescent="0.25">
      <c r="A250" s="5">
        <v>568290</v>
      </c>
      <c r="B250" s="6">
        <v>3276425682900</v>
      </c>
      <c r="C250" s="7" t="s">
        <v>32</v>
      </c>
      <c r="D250" s="7" t="s">
        <v>14</v>
      </c>
      <c r="E250" s="1">
        <v>830</v>
      </c>
      <c r="F250" s="1" t="s">
        <v>86</v>
      </c>
      <c r="G250" t="s">
        <v>23</v>
      </c>
      <c r="H250" s="2">
        <v>2</v>
      </c>
      <c r="I250" s="7" t="s">
        <v>87</v>
      </c>
      <c r="J250" s="7" t="s">
        <v>31</v>
      </c>
      <c r="K250" s="10">
        <v>341</v>
      </c>
      <c r="L250" s="11">
        <v>52.1</v>
      </c>
      <c r="M250" s="12">
        <f t="shared" si="3"/>
        <v>17766.100000000002</v>
      </c>
    </row>
    <row r="251" spans="1:13" x14ac:dyDescent="0.25">
      <c r="A251" s="5">
        <v>568334</v>
      </c>
      <c r="B251" s="6">
        <v>3276425683341</v>
      </c>
      <c r="C251" s="7" t="s">
        <v>32</v>
      </c>
      <c r="D251" s="7" t="s">
        <v>14</v>
      </c>
      <c r="E251" s="1">
        <v>838</v>
      </c>
      <c r="F251" s="1" t="s">
        <v>334</v>
      </c>
      <c r="G251" t="s">
        <v>23</v>
      </c>
      <c r="H251" s="2">
        <v>2</v>
      </c>
      <c r="I251" s="7" t="s">
        <v>335</v>
      </c>
      <c r="J251" s="7" t="s">
        <v>31</v>
      </c>
      <c r="K251" s="10">
        <v>340</v>
      </c>
      <c r="L251" s="11">
        <v>37.5</v>
      </c>
      <c r="M251" s="12">
        <f t="shared" si="3"/>
        <v>12750</v>
      </c>
    </row>
    <row r="252" spans="1:13" x14ac:dyDescent="0.25">
      <c r="A252" s="5">
        <v>568336</v>
      </c>
      <c r="B252" s="6">
        <v>3276425683365</v>
      </c>
      <c r="C252" s="7" t="s">
        <v>32</v>
      </c>
      <c r="D252" s="7" t="s">
        <v>14</v>
      </c>
      <c r="E252" s="1">
        <v>842</v>
      </c>
      <c r="F252" s="1" t="s">
        <v>336</v>
      </c>
      <c r="G252" t="s">
        <v>23</v>
      </c>
      <c r="H252" s="2">
        <v>2</v>
      </c>
      <c r="I252" s="7" t="s">
        <v>337</v>
      </c>
      <c r="J252" s="7" t="s">
        <v>31</v>
      </c>
      <c r="K252" s="10">
        <v>258</v>
      </c>
      <c r="L252" s="11">
        <v>42.2</v>
      </c>
      <c r="M252" s="12">
        <f t="shared" si="3"/>
        <v>10887.6</v>
      </c>
    </row>
    <row r="253" spans="1:13" x14ac:dyDescent="0.25">
      <c r="A253" s="5">
        <v>568289</v>
      </c>
      <c r="B253" s="6">
        <v>3276425682894</v>
      </c>
      <c r="C253" s="7" t="s">
        <v>32</v>
      </c>
      <c r="D253" s="7" t="s">
        <v>14</v>
      </c>
      <c r="E253" s="1">
        <v>822</v>
      </c>
      <c r="F253" s="1" t="s">
        <v>215</v>
      </c>
      <c r="G253" t="s">
        <v>23</v>
      </c>
      <c r="H253" s="2">
        <v>2</v>
      </c>
      <c r="I253" s="7" t="s">
        <v>338</v>
      </c>
      <c r="J253" s="7" t="s">
        <v>31</v>
      </c>
      <c r="K253" s="10">
        <v>266</v>
      </c>
      <c r="L253" s="11">
        <v>40.1</v>
      </c>
      <c r="M253" s="12">
        <f t="shared" si="3"/>
        <v>10666.6</v>
      </c>
    </row>
    <row r="254" spans="1:13" x14ac:dyDescent="0.25">
      <c r="A254" s="5">
        <v>574381</v>
      </c>
      <c r="B254" s="6">
        <v>3276425743816</v>
      </c>
      <c r="C254" s="7" t="s">
        <v>13</v>
      </c>
      <c r="D254" s="7" t="s">
        <v>14</v>
      </c>
      <c r="E254" s="8" t="s">
        <v>339</v>
      </c>
      <c r="F254" s="9" t="s">
        <v>222</v>
      </c>
      <c r="G254" s="7" t="s">
        <v>23</v>
      </c>
      <c r="H254" s="2">
        <v>2</v>
      </c>
      <c r="I254" s="7" t="s">
        <v>340</v>
      </c>
      <c r="J254" s="7" t="s">
        <v>31</v>
      </c>
      <c r="K254" s="10">
        <v>1</v>
      </c>
      <c r="L254" s="16"/>
      <c r="M254" s="12">
        <f t="shared" si="3"/>
        <v>0</v>
      </c>
    </row>
    <row r="255" spans="1:13" x14ac:dyDescent="0.25">
      <c r="A255" s="5">
        <v>574395</v>
      </c>
      <c r="B255" s="6">
        <v>3276425743953</v>
      </c>
      <c r="C255" s="7" t="s">
        <v>13</v>
      </c>
      <c r="D255" s="7" t="s">
        <v>14</v>
      </c>
      <c r="E255" s="8" t="s">
        <v>341</v>
      </c>
      <c r="F255" s="9" t="s">
        <v>225</v>
      </c>
      <c r="G255" s="7" t="s">
        <v>23</v>
      </c>
      <c r="H255" s="2">
        <v>2</v>
      </c>
      <c r="I255" s="7" t="s">
        <v>342</v>
      </c>
      <c r="J255" s="7" t="s">
        <v>31</v>
      </c>
      <c r="K255" s="10">
        <v>9</v>
      </c>
      <c r="L255" s="16"/>
      <c r="M255" s="12">
        <f t="shared" si="3"/>
        <v>0</v>
      </c>
    </row>
    <row r="256" spans="1:13" x14ac:dyDescent="0.25">
      <c r="A256" s="5">
        <v>574382</v>
      </c>
      <c r="B256" s="6">
        <v>3276425743823</v>
      </c>
      <c r="C256" s="7" t="s">
        <v>13</v>
      </c>
      <c r="D256" s="7" t="s">
        <v>14</v>
      </c>
      <c r="E256" s="8" t="s">
        <v>343</v>
      </c>
      <c r="F256" s="9" t="s">
        <v>195</v>
      </c>
      <c r="G256" s="7" t="s">
        <v>23</v>
      </c>
      <c r="H256" s="2">
        <v>2</v>
      </c>
      <c r="I256" s="7" t="s">
        <v>344</v>
      </c>
      <c r="J256" s="7" t="s">
        <v>31</v>
      </c>
      <c r="K256" s="10">
        <v>1</v>
      </c>
      <c r="L256" s="16"/>
      <c r="M256" s="12">
        <f t="shared" si="3"/>
        <v>0</v>
      </c>
    </row>
    <row r="257" spans="1:13" x14ac:dyDescent="0.25">
      <c r="A257" s="5">
        <v>574470</v>
      </c>
      <c r="B257" s="6">
        <v>3276425744707</v>
      </c>
      <c r="C257" s="7" t="s">
        <v>13</v>
      </c>
      <c r="D257" s="7" t="s">
        <v>14</v>
      </c>
      <c r="E257" s="7" t="s">
        <v>345</v>
      </c>
      <c r="F257" s="9" t="s">
        <v>346</v>
      </c>
      <c r="G257" s="9" t="s">
        <v>23</v>
      </c>
      <c r="H257" s="2">
        <v>2</v>
      </c>
      <c r="I257" s="7" t="s">
        <v>347</v>
      </c>
      <c r="J257" s="7" t="s">
        <v>31</v>
      </c>
      <c r="K257" s="10">
        <v>3</v>
      </c>
      <c r="L257" s="16"/>
      <c r="M257" s="12">
        <f t="shared" si="3"/>
        <v>0</v>
      </c>
    </row>
    <row r="258" spans="1:13" x14ac:dyDescent="0.25">
      <c r="A258" s="5">
        <v>574356</v>
      </c>
      <c r="B258" s="6">
        <v>3276425743564</v>
      </c>
      <c r="C258" s="7" t="s">
        <v>13</v>
      </c>
      <c r="D258" s="7" t="s">
        <v>14</v>
      </c>
      <c r="E258" s="7" t="s">
        <v>348</v>
      </c>
      <c r="F258" s="9" t="s">
        <v>143</v>
      </c>
      <c r="G258" s="9" t="s">
        <v>23</v>
      </c>
      <c r="H258" s="2">
        <v>2</v>
      </c>
      <c r="I258" s="7" t="s">
        <v>349</v>
      </c>
      <c r="J258" s="7" t="s">
        <v>31</v>
      </c>
      <c r="K258" s="10">
        <v>1</v>
      </c>
      <c r="L258" s="16"/>
      <c r="M258" s="12">
        <f t="shared" si="3"/>
        <v>0</v>
      </c>
    </row>
    <row r="259" spans="1:13" x14ac:dyDescent="0.25">
      <c r="A259" s="5">
        <v>574357</v>
      </c>
      <c r="B259" s="6">
        <v>3276425743571</v>
      </c>
      <c r="C259" s="7" t="s">
        <v>13</v>
      </c>
      <c r="D259" s="7" t="s">
        <v>14</v>
      </c>
      <c r="E259" s="7" t="s">
        <v>350</v>
      </c>
      <c r="F259" s="9" t="s">
        <v>77</v>
      </c>
      <c r="G259" s="9" t="s">
        <v>23</v>
      </c>
      <c r="H259" s="2">
        <v>2</v>
      </c>
      <c r="I259" s="7" t="s">
        <v>351</v>
      </c>
      <c r="J259" s="7" t="s">
        <v>31</v>
      </c>
      <c r="K259" s="10">
        <v>1</v>
      </c>
      <c r="L259" s="16"/>
      <c r="M259" s="12">
        <f t="shared" si="3"/>
        <v>0</v>
      </c>
    </row>
    <row r="260" spans="1:13" x14ac:dyDescent="0.25">
      <c r="A260" s="5">
        <v>574313</v>
      </c>
      <c r="B260" s="6">
        <v>3276425743137</v>
      </c>
      <c r="C260" s="7" t="s">
        <v>13</v>
      </c>
      <c r="D260" s="7" t="s">
        <v>14</v>
      </c>
      <c r="E260" s="7" t="s">
        <v>352</v>
      </c>
      <c r="F260" s="9" t="s">
        <v>212</v>
      </c>
      <c r="G260" s="9" t="s">
        <v>23</v>
      </c>
      <c r="H260" s="2">
        <v>2</v>
      </c>
      <c r="I260" s="7" t="s">
        <v>353</v>
      </c>
      <c r="J260" s="7" t="s">
        <v>31</v>
      </c>
      <c r="K260" s="10">
        <v>3</v>
      </c>
      <c r="L260" s="16"/>
      <c r="M260" s="12">
        <f t="shared" ref="M260:M278" si="4">SUM(K260*L260)</f>
        <v>0</v>
      </c>
    </row>
    <row r="261" spans="1:13" x14ac:dyDescent="0.25">
      <c r="A261" s="5">
        <v>574379</v>
      </c>
      <c r="B261" s="6">
        <v>3276425743793</v>
      </c>
      <c r="C261" s="7" t="s">
        <v>13</v>
      </c>
      <c r="D261" s="7" t="s">
        <v>14</v>
      </c>
      <c r="E261" s="7" t="s">
        <v>354</v>
      </c>
      <c r="F261" s="9" t="s">
        <v>355</v>
      </c>
      <c r="G261" s="9" t="s">
        <v>23</v>
      </c>
      <c r="H261" s="2">
        <v>2</v>
      </c>
      <c r="I261" s="7" t="s">
        <v>356</v>
      </c>
      <c r="J261" s="7" t="s">
        <v>31</v>
      </c>
      <c r="K261" s="10">
        <v>1</v>
      </c>
      <c r="L261" s="16"/>
      <c r="M261" s="12">
        <f t="shared" si="4"/>
        <v>0</v>
      </c>
    </row>
    <row r="262" spans="1:13" x14ac:dyDescent="0.25">
      <c r="A262" s="5">
        <v>567943</v>
      </c>
      <c r="B262" s="6">
        <v>3276425679436</v>
      </c>
      <c r="C262" s="7" t="s">
        <v>13</v>
      </c>
      <c r="D262" s="7" t="s">
        <v>14</v>
      </c>
      <c r="E262" s="7" t="s">
        <v>357</v>
      </c>
      <c r="F262">
        <v>500</v>
      </c>
      <c r="G262" t="s">
        <v>23</v>
      </c>
      <c r="H262" s="2">
        <v>1</v>
      </c>
      <c r="I262" s="7" t="s">
        <v>358</v>
      </c>
      <c r="J262" s="7" t="s">
        <v>25</v>
      </c>
      <c r="K262" s="10">
        <v>2</v>
      </c>
      <c r="L262" s="16"/>
      <c r="M262" s="12">
        <f t="shared" si="4"/>
        <v>0</v>
      </c>
    </row>
    <row r="263" spans="1:13" x14ac:dyDescent="0.25">
      <c r="A263" s="5">
        <v>567946</v>
      </c>
      <c r="B263" s="6">
        <v>3276425679467</v>
      </c>
      <c r="C263" s="7" t="s">
        <v>13</v>
      </c>
      <c r="D263" s="7" t="s">
        <v>14</v>
      </c>
      <c r="E263" s="7" t="s">
        <v>359</v>
      </c>
      <c r="F263">
        <v>550</v>
      </c>
      <c r="G263" t="s">
        <v>23</v>
      </c>
      <c r="H263" s="2">
        <v>1</v>
      </c>
      <c r="I263" s="7" t="s">
        <v>360</v>
      </c>
      <c r="J263" s="7" t="s">
        <v>25</v>
      </c>
      <c r="K263" s="10">
        <v>1</v>
      </c>
      <c r="L263" s="16"/>
      <c r="M263" s="12">
        <f t="shared" si="4"/>
        <v>0</v>
      </c>
    </row>
    <row r="264" spans="1:13" x14ac:dyDescent="0.25">
      <c r="A264" s="5">
        <v>567947</v>
      </c>
      <c r="B264" s="6">
        <v>3276425679474</v>
      </c>
      <c r="C264" s="7" t="s">
        <v>13</v>
      </c>
      <c r="D264" s="7" t="s">
        <v>14</v>
      </c>
      <c r="E264" s="7" t="s">
        <v>361</v>
      </c>
      <c r="F264">
        <v>600</v>
      </c>
      <c r="G264" t="s">
        <v>23</v>
      </c>
      <c r="H264" s="2">
        <v>1</v>
      </c>
      <c r="I264" s="7" t="s">
        <v>362</v>
      </c>
      <c r="J264" s="7" t="s">
        <v>25</v>
      </c>
      <c r="K264" s="10">
        <v>1</v>
      </c>
      <c r="L264" s="16"/>
      <c r="M264" s="12">
        <f t="shared" si="4"/>
        <v>0</v>
      </c>
    </row>
    <row r="265" spans="1:13" x14ac:dyDescent="0.25">
      <c r="A265" s="5">
        <v>567774</v>
      </c>
      <c r="B265" s="6">
        <v>3276425677746</v>
      </c>
      <c r="C265" s="7" t="s">
        <v>13</v>
      </c>
      <c r="D265" s="7" t="s">
        <v>14</v>
      </c>
      <c r="E265" s="7" t="s">
        <v>363</v>
      </c>
      <c r="F265" s="9">
        <v>510</v>
      </c>
      <c r="G265" s="9" t="s">
        <v>16</v>
      </c>
      <c r="H265" s="2">
        <v>1</v>
      </c>
      <c r="I265" s="7" t="s">
        <v>364</v>
      </c>
      <c r="J265" s="7" t="s">
        <v>18</v>
      </c>
      <c r="K265" s="10">
        <v>2</v>
      </c>
      <c r="L265" s="16"/>
      <c r="M265" s="12">
        <f t="shared" si="4"/>
        <v>0</v>
      </c>
    </row>
    <row r="266" spans="1:13" x14ac:dyDescent="0.25">
      <c r="A266" s="5">
        <v>567814</v>
      </c>
      <c r="B266" s="6">
        <v>3276425678149</v>
      </c>
      <c r="C266" s="7" t="s">
        <v>13</v>
      </c>
      <c r="D266" s="7" t="s">
        <v>14</v>
      </c>
      <c r="E266" s="1" t="s">
        <v>365</v>
      </c>
      <c r="F266" s="9">
        <v>350</v>
      </c>
      <c r="G266" t="s">
        <v>16</v>
      </c>
      <c r="H266" s="2">
        <v>1</v>
      </c>
      <c r="I266" s="7" t="s">
        <v>366</v>
      </c>
      <c r="J266" s="7" t="s">
        <v>18</v>
      </c>
      <c r="K266" s="10">
        <v>4</v>
      </c>
      <c r="L266" s="17"/>
      <c r="M266" s="12">
        <f t="shared" si="4"/>
        <v>0</v>
      </c>
    </row>
    <row r="267" spans="1:13" x14ac:dyDescent="0.25">
      <c r="A267" s="5">
        <v>567770</v>
      </c>
      <c r="B267" s="6">
        <v>3276425677708</v>
      </c>
      <c r="C267" s="7" t="s">
        <v>13</v>
      </c>
      <c r="D267" s="7" t="s">
        <v>14</v>
      </c>
      <c r="E267" s="1" t="s">
        <v>367</v>
      </c>
      <c r="F267" s="9"/>
      <c r="G267" t="s">
        <v>16</v>
      </c>
      <c r="H267" s="2">
        <v>1</v>
      </c>
      <c r="I267" s="7" t="s">
        <v>368</v>
      </c>
      <c r="J267" s="7" t="s">
        <v>18</v>
      </c>
      <c r="K267" s="10">
        <v>18</v>
      </c>
      <c r="L267" s="17"/>
      <c r="M267" s="12">
        <f t="shared" si="4"/>
        <v>0</v>
      </c>
    </row>
    <row r="268" spans="1:13" x14ac:dyDescent="0.25">
      <c r="A268" s="5">
        <v>567778</v>
      </c>
      <c r="B268" s="6">
        <v>3276425677784</v>
      </c>
      <c r="C268" s="7" t="s">
        <v>13</v>
      </c>
      <c r="D268" s="7" t="s">
        <v>14</v>
      </c>
      <c r="E268" s="7" t="s">
        <v>369</v>
      </c>
      <c r="F268" s="9">
        <v>575</v>
      </c>
      <c r="G268" t="s">
        <v>16</v>
      </c>
      <c r="H268" s="2">
        <v>1</v>
      </c>
      <c r="I268" s="7" t="s">
        <v>370</v>
      </c>
      <c r="J268" s="7" t="s">
        <v>18</v>
      </c>
      <c r="K268" s="10">
        <v>14</v>
      </c>
      <c r="L268" s="16"/>
      <c r="M268" s="12">
        <f t="shared" si="4"/>
        <v>0</v>
      </c>
    </row>
    <row r="269" spans="1:13" x14ac:dyDescent="0.25">
      <c r="A269" s="5">
        <v>567788</v>
      </c>
      <c r="B269" s="6">
        <v>3276425677883</v>
      </c>
      <c r="C269" s="7" t="s">
        <v>13</v>
      </c>
      <c r="D269" s="7" t="s">
        <v>14</v>
      </c>
      <c r="E269" s="7" t="s">
        <v>371</v>
      </c>
      <c r="F269" s="9">
        <v>300</v>
      </c>
      <c r="G269" s="9" t="s">
        <v>16</v>
      </c>
      <c r="H269" s="2">
        <v>1</v>
      </c>
      <c r="I269" s="7" t="s">
        <v>372</v>
      </c>
      <c r="J269" s="7" t="s">
        <v>18</v>
      </c>
      <c r="K269" s="10">
        <v>2</v>
      </c>
      <c r="L269" s="16"/>
      <c r="M269" s="12">
        <f t="shared" si="4"/>
        <v>0</v>
      </c>
    </row>
    <row r="270" spans="1:13" x14ac:dyDescent="0.25">
      <c r="A270" s="5">
        <v>567797</v>
      </c>
      <c r="B270" s="6">
        <v>3276425677975</v>
      </c>
      <c r="C270" s="7" t="s">
        <v>13</v>
      </c>
      <c r="D270" s="7" t="s">
        <v>14</v>
      </c>
      <c r="E270" s="7" t="s">
        <v>373</v>
      </c>
      <c r="F270" s="9">
        <v>550</v>
      </c>
      <c r="G270" s="9" t="s">
        <v>16</v>
      </c>
      <c r="H270" s="2">
        <v>1</v>
      </c>
      <c r="I270" s="7" t="s">
        <v>374</v>
      </c>
      <c r="J270" s="7" t="s">
        <v>18</v>
      </c>
      <c r="K270" s="10">
        <v>13</v>
      </c>
      <c r="L270" s="16"/>
      <c r="M270" s="12">
        <f t="shared" si="4"/>
        <v>0</v>
      </c>
    </row>
    <row r="271" spans="1:13" x14ac:dyDescent="0.25">
      <c r="A271" s="5">
        <v>567810</v>
      </c>
      <c r="B271" s="6">
        <v>3276425678101</v>
      </c>
      <c r="C271" s="7" t="s">
        <v>13</v>
      </c>
      <c r="D271" s="7" t="s">
        <v>14</v>
      </c>
      <c r="E271" s="7" t="s">
        <v>375</v>
      </c>
      <c r="F271" s="9">
        <v>475</v>
      </c>
      <c r="G271" t="s">
        <v>16</v>
      </c>
      <c r="H271" s="2">
        <v>1</v>
      </c>
      <c r="I271" s="7" t="s">
        <v>376</v>
      </c>
      <c r="J271" s="7" t="s">
        <v>18</v>
      </c>
      <c r="K271" s="10">
        <v>20</v>
      </c>
      <c r="L271" s="16"/>
      <c r="M271" s="12">
        <f t="shared" si="4"/>
        <v>0</v>
      </c>
    </row>
    <row r="272" spans="1:13" x14ac:dyDescent="0.25">
      <c r="A272" s="5">
        <v>567790</v>
      </c>
      <c r="B272" s="6">
        <v>3276425677906</v>
      </c>
      <c r="C272" s="7" t="s">
        <v>13</v>
      </c>
      <c r="D272" s="7" t="s">
        <v>14</v>
      </c>
      <c r="E272" s="7" t="s">
        <v>377</v>
      </c>
      <c r="F272" s="9">
        <v>400</v>
      </c>
      <c r="G272" s="9" t="s">
        <v>16</v>
      </c>
      <c r="H272" s="2">
        <v>1</v>
      </c>
      <c r="I272" s="7" t="s">
        <v>378</v>
      </c>
      <c r="J272" s="7" t="s">
        <v>18</v>
      </c>
      <c r="K272" s="10">
        <v>10</v>
      </c>
      <c r="L272" s="16"/>
      <c r="M272" s="12">
        <f t="shared" si="4"/>
        <v>0</v>
      </c>
    </row>
    <row r="273" spans="1:13" x14ac:dyDescent="0.25">
      <c r="A273" s="5">
        <v>567942</v>
      </c>
      <c r="B273" s="6">
        <v>3276425679429</v>
      </c>
      <c r="C273" s="7" t="s">
        <v>13</v>
      </c>
      <c r="D273" s="7" t="s">
        <v>14</v>
      </c>
      <c r="E273" s="7" t="s">
        <v>379</v>
      </c>
      <c r="F273" s="9">
        <v>475</v>
      </c>
      <c r="G273" s="9" t="s">
        <v>23</v>
      </c>
      <c r="H273" s="2">
        <v>1</v>
      </c>
      <c r="I273" s="7" t="s">
        <v>380</v>
      </c>
      <c r="J273" s="7" t="s">
        <v>25</v>
      </c>
      <c r="K273" s="10">
        <v>8</v>
      </c>
      <c r="L273" s="16"/>
      <c r="M273" s="12">
        <f t="shared" si="4"/>
        <v>0</v>
      </c>
    </row>
    <row r="274" spans="1:13" x14ac:dyDescent="0.25">
      <c r="A274" s="5">
        <v>567101</v>
      </c>
      <c r="B274" s="6">
        <v>3276425671010</v>
      </c>
      <c r="C274" s="7" t="s">
        <v>13</v>
      </c>
      <c r="D274" s="7" t="s">
        <v>14</v>
      </c>
      <c r="E274" s="7" t="s">
        <v>381</v>
      </c>
      <c r="F274" s="9" t="s">
        <v>382</v>
      </c>
      <c r="G274" s="9" t="s">
        <v>23</v>
      </c>
      <c r="H274" s="2">
        <v>2</v>
      </c>
      <c r="I274" s="7" t="s">
        <v>383</v>
      </c>
      <c r="J274" s="7" t="s">
        <v>31</v>
      </c>
      <c r="K274" s="10">
        <v>2</v>
      </c>
      <c r="L274" s="16"/>
      <c r="M274" s="12">
        <f t="shared" si="4"/>
        <v>0</v>
      </c>
    </row>
    <row r="275" spans="1:13" x14ac:dyDescent="0.25">
      <c r="A275" s="5">
        <v>567116</v>
      </c>
      <c r="B275" s="6">
        <v>3276425671164</v>
      </c>
      <c r="C275" s="7" t="s">
        <v>13</v>
      </c>
      <c r="D275" s="7" t="s">
        <v>14</v>
      </c>
      <c r="E275" s="7" t="s">
        <v>384</v>
      </c>
      <c r="F275" s="9" t="s">
        <v>385</v>
      </c>
      <c r="G275" s="9" t="s">
        <v>23</v>
      </c>
      <c r="H275" s="2">
        <v>2</v>
      </c>
      <c r="I275" s="7" t="s">
        <v>386</v>
      </c>
      <c r="J275" s="7" t="s">
        <v>31</v>
      </c>
      <c r="K275" s="10">
        <v>7</v>
      </c>
      <c r="L275" s="16"/>
      <c r="M275" s="12">
        <f t="shared" si="4"/>
        <v>0</v>
      </c>
    </row>
    <row r="276" spans="1:13" x14ac:dyDescent="0.25">
      <c r="A276" s="5">
        <v>567105</v>
      </c>
      <c r="B276" s="6">
        <v>3276425671058</v>
      </c>
      <c r="C276" s="7" t="s">
        <v>13</v>
      </c>
      <c r="D276" s="7" t="s">
        <v>14</v>
      </c>
      <c r="E276" s="7" t="s">
        <v>387</v>
      </c>
      <c r="F276" s="9" t="s">
        <v>388</v>
      </c>
      <c r="G276" s="9" t="s">
        <v>23</v>
      </c>
      <c r="H276" s="2">
        <v>2</v>
      </c>
      <c r="I276" s="7" t="s">
        <v>389</v>
      </c>
      <c r="J276" s="7" t="s">
        <v>31</v>
      </c>
      <c r="K276" s="10">
        <v>22</v>
      </c>
      <c r="L276" s="16"/>
      <c r="M276" s="12">
        <f t="shared" si="4"/>
        <v>0</v>
      </c>
    </row>
    <row r="277" spans="1:13" x14ac:dyDescent="0.25">
      <c r="A277" s="5">
        <v>567108</v>
      </c>
      <c r="B277" s="6">
        <v>3276425671089</v>
      </c>
      <c r="C277" s="7" t="s">
        <v>13</v>
      </c>
      <c r="D277" s="7" t="s">
        <v>14</v>
      </c>
      <c r="E277" s="7" t="s">
        <v>390</v>
      </c>
      <c r="F277" s="9" t="s">
        <v>382</v>
      </c>
      <c r="G277" s="9" t="s">
        <v>23</v>
      </c>
      <c r="H277" s="2">
        <v>2</v>
      </c>
      <c r="I277" s="7" t="s">
        <v>391</v>
      </c>
      <c r="J277" s="7" t="s">
        <v>31</v>
      </c>
      <c r="K277" s="10">
        <v>2</v>
      </c>
      <c r="L277" s="16"/>
      <c r="M277" s="12">
        <f t="shared" si="4"/>
        <v>0</v>
      </c>
    </row>
    <row r="278" spans="1:13" x14ac:dyDescent="0.25">
      <c r="A278" s="5">
        <v>567017</v>
      </c>
      <c r="B278" s="6">
        <v>3276425670174</v>
      </c>
      <c r="C278" s="7" t="s">
        <v>13</v>
      </c>
      <c r="D278" s="7" t="s">
        <v>14</v>
      </c>
      <c r="E278" s="7" t="s">
        <v>392</v>
      </c>
      <c r="F278" s="9" t="s">
        <v>393</v>
      </c>
      <c r="G278" s="9" t="s">
        <v>23</v>
      </c>
      <c r="H278" s="2">
        <v>2</v>
      </c>
      <c r="I278" s="7" t="s">
        <v>394</v>
      </c>
      <c r="J278" s="7" t="s">
        <v>31</v>
      </c>
      <c r="K278" s="10">
        <v>2</v>
      </c>
      <c r="L278" s="16"/>
      <c r="M278" s="12">
        <f t="shared" si="4"/>
        <v>0</v>
      </c>
    </row>
    <row r="279" spans="1:13" x14ac:dyDescent="0.25">
      <c r="A279" s="7"/>
      <c r="B279" s="7"/>
      <c r="C279" s="7"/>
      <c r="D279" s="7"/>
      <c r="E279" s="1"/>
      <c r="H279" s="2"/>
      <c r="I279" s="7"/>
      <c r="J279" s="7"/>
      <c r="K279" s="10">
        <f>SUM(K3:K278)</f>
        <v>42769</v>
      </c>
      <c r="L279" s="17"/>
      <c r="M279" s="12">
        <f>SUM(M3:M278)</f>
        <v>1049379.4321322171</v>
      </c>
    </row>
    <row r="280" spans="1:13" x14ac:dyDescent="0.25">
      <c r="A280" s="7"/>
      <c r="B280" s="7"/>
      <c r="C280" s="7"/>
      <c r="D280" s="7"/>
      <c r="E280" s="1"/>
      <c r="H280" s="2"/>
      <c r="I280" s="7"/>
      <c r="J280" s="7"/>
      <c r="K280" s="10"/>
      <c r="L280" s="17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2020-01-22T11:32:14Z</dcterms:created>
  <dcterms:modified xsi:type="dcterms:W3CDTF">2020-01-24T10:50:21Z</dcterms:modified>
</cp:coreProperties>
</file>